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Carolina\Desktop\Documentación Compras Corporativas Sector Salud\Estimación de Necesidades\"/>
    </mc:Choice>
  </mc:AlternateContent>
  <xr:revisionPtr revIDLastSave="0" documentId="8_{6D3BB491-AF9D-43A6-918F-9D51CE237E3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STIMACIÓN 2020" sheetId="1" r:id="rId1"/>
  </sheets>
  <definedNames>
    <definedName name="_xlnm._FilterDatabase" localSheetId="0" hidden="1">'ESTIMACIÓN 2020'!$A$6:$L$831</definedName>
    <definedName name="_xlnm.Print_Area" localSheetId="0">'ESTIMACIÓN 2020'!$A$1:$L$831</definedName>
    <definedName name="_xlnm.Print_Titles" localSheetId="0">'ESTIMACIÓN 2020'!$5:$6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7" i="1" l="1"/>
  <c r="L356" i="1"/>
  <c r="L362" i="1" l="1"/>
  <c r="L361" i="1"/>
  <c r="L359" i="1"/>
  <c r="L355" i="1"/>
  <c r="L831" i="1" l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84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0" i="1"/>
  <c r="L358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<sst xmlns="http://schemas.openxmlformats.org/spreadsheetml/2006/main" count="4151" uniqueCount="1682">
  <si>
    <t>NOMBRE GENÉRICO</t>
  </si>
  <si>
    <t>FORMA FARMACEÚTICA</t>
  </si>
  <si>
    <t>CONCENTRACIÓN</t>
  </si>
  <si>
    <t>J05AF06LOR144X0</t>
  </si>
  <si>
    <t>Abacavir</t>
  </si>
  <si>
    <t>Líquido oral</t>
  </si>
  <si>
    <t>20 mg/mL</t>
  </si>
  <si>
    <t>Caja x frasco x 100 mL (mínimo) con dosificador</t>
  </si>
  <si>
    <t>J05AF06SOR186X0</t>
  </si>
  <si>
    <t>Sólido oral</t>
  </si>
  <si>
    <t>300 mg</t>
  </si>
  <si>
    <t>Caja x blíster/ristra/frasco dosis personal, no envase hospitalario.</t>
  </si>
  <si>
    <t>S01EC01SOR165X0</t>
  </si>
  <si>
    <t>Acetazolamida</t>
  </si>
  <si>
    <t>250 mg</t>
  </si>
  <si>
    <t>V03AB23LPR088A6</t>
  </si>
  <si>
    <t>Acetilcisteína</t>
  </si>
  <si>
    <t>Líquido parenteral</t>
  </si>
  <si>
    <t>100 mg/mL</t>
  </si>
  <si>
    <t>Caja x ampolla(s) x 3 mL</t>
  </si>
  <si>
    <t>J05AB01LOR150X0</t>
  </si>
  <si>
    <t>Aciclovir</t>
  </si>
  <si>
    <t>200 mg/5 mL</t>
  </si>
  <si>
    <t>S01AD03SSO174T2</t>
  </si>
  <si>
    <t>Semisólido oftálmico</t>
  </si>
  <si>
    <t>3 %</t>
  </si>
  <si>
    <t>Caja x tubo x 5 g</t>
  </si>
  <si>
    <t>J05AB01SOR148X0</t>
  </si>
  <si>
    <t>200 mg</t>
  </si>
  <si>
    <t>J05AB01SOR211X0</t>
  </si>
  <si>
    <t>400 mg</t>
  </si>
  <si>
    <t>J05AB01SOR283X0</t>
  </si>
  <si>
    <t>800 mg</t>
  </si>
  <si>
    <t>J05AB01SPR165X0</t>
  </si>
  <si>
    <t>Sólido parenteral</t>
  </si>
  <si>
    <t>Caja x vial (es)</t>
  </si>
  <si>
    <t>L01XX14SOR075X0</t>
  </si>
  <si>
    <t>10 mg</t>
  </si>
  <si>
    <t>B01AC06SOR083X0</t>
  </si>
  <si>
    <t>Ácido acetil salicílico</t>
  </si>
  <si>
    <t>100 mg</t>
  </si>
  <si>
    <t>N02BA01SOR241X0</t>
  </si>
  <si>
    <t>500 mg</t>
  </si>
  <si>
    <t>M05BA04SOR269X0</t>
  </si>
  <si>
    <t>Ácido alendrónico (Alendronato sódico)</t>
  </si>
  <si>
    <t>70 mg</t>
  </si>
  <si>
    <t>A11GA01LPR088A8</t>
  </si>
  <si>
    <t>Ácido ascórbico (Vitamina C)</t>
  </si>
  <si>
    <t>Caja x ampolla(s) x 5 mL</t>
  </si>
  <si>
    <t>B03BB01SOR054X0</t>
  </si>
  <si>
    <t>Ácido fólico</t>
  </si>
  <si>
    <t>1 mg</t>
  </si>
  <si>
    <t>B03BB01SOR223X0</t>
  </si>
  <si>
    <t>5 mg</t>
  </si>
  <si>
    <t>D06AX01SSC123X0</t>
  </si>
  <si>
    <t>Ácido fusídico</t>
  </si>
  <si>
    <t>Semisólido cutáneo</t>
  </si>
  <si>
    <t>2 %</t>
  </si>
  <si>
    <t>B02AA02LPR088A8</t>
  </si>
  <si>
    <t>Ácido tranexámico</t>
  </si>
  <si>
    <t>B02AA02SOR165X0</t>
  </si>
  <si>
    <t>B02AA02SOR241X0</t>
  </si>
  <si>
    <t>N03AG01LOR152X0</t>
  </si>
  <si>
    <t>Ácido valpróico (sal sódica)</t>
  </si>
  <si>
    <t>200 mg/mL</t>
  </si>
  <si>
    <t>N03AG01LOR168X0</t>
  </si>
  <si>
    <t>250 mg/5 mL</t>
  </si>
  <si>
    <t>N03AG01LOR200X0</t>
  </si>
  <si>
    <t>375 mg/mL</t>
  </si>
  <si>
    <t>N03AG01LPR088V5</t>
  </si>
  <si>
    <t>Caja x vial(es) x 5 mL</t>
  </si>
  <si>
    <t>N03AG01SOR165X0</t>
  </si>
  <si>
    <t>N03AG01SOR241X0</t>
  </si>
  <si>
    <t>M05BA08LSP202X0</t>
  </si>
  <si>
    <t>Ácido zolendrónico</t>
  </si>
  <si>
    <t>Líquido parenteral / Sólido parenteral</t>
  </si>
  <si>
    <t>4 mg</t>
  </si>
  <si>
    <t>L04AB04LPR209X0</t>
  </si>
  <si>
    <t>Adalimumab</t>
  </si>
  <si>
    <t>40 mg</t>
  </si>
  <si>
    <t>Caja x jeringa(s) prellenada(s)</t>
  </si>
  <si>
    <t>D10AD03SSC022X0</t>
  </si>
  <si>
    <t>Adapaleno</t>
  </si>
  <si>
    <t>0,1 %</t>
  </si>
  <si>
    <t>C01EB10LPR175A4</t>
  </si>
  <si>
    <t>Adenosina</t>
  </si>
  <si>
    <t>3 mg/mL</t>
  </si>
  <si>
    <t>Caja x ampolla(s) x 2 mL</t>
  </si>
  <si>
    <t>L01XE13SOR140X0</t>
  </si>
  <si>
    <t>Afatinib</t>
  </si>
  <si>
    <t>20 mg</t>
  </si>
  <si>
    <t>L01XE13SOR181X0</t>
  </si>
  <si>
    <t>30 mg</t>
  </si>
  <si>
    <t>L01XE13SOR209X0</t>
  </si>
  <si>
    <t>L01XE13SOR235X0</t>
  </si>
  <si>
    <t xml:space="preserve">50 mg </t>
  </si>
  <si>
    <t>B05AA06LPR177G2</t>
  </si>
  <si>
    <t xml:space="preserve">Agentes gelatinas </t>
  </si>
  <si>
    <t>3,5 %</t>
  </si>
  <si>
    <t>Frasco de polietileno/Funda x 500 mL</t>
  </si>
  <si>
    <t>B05AA06LPR201G2</t>
  </si>
  <si>
    <t>4 %</t>
  </si>
  <si>
    <t>Agua para inyección</t>
  </si>
  <si>
    <t>No definido</t>
  </si>
  <si>
    <t>V07AB00LPR000A8</t>
  </si>
  <si>
    <t>V07AB00LPR000A9</t>
  </si>
  <si>
    <t>Caja x ampolla(s) x 10 mL</t>
  </si>
  <si>
    <t>V07AB00LPR000F7</t>
  </si>
  <si>
    <t>Bolsa x 250 mL</t>
  </si>
  <si>
    <t>Bolsa x 3000 mL</t>
  </si>
  <si>
    <t>P02CA03LOR087X0</t>
  </si>
  <si>
    <t>Albendazol</t>
  </si>
  <si>
    <t>100 mg/5 mL</t>
  </si>
  <si>
    <t>P02CA03SOR211X0</t>
  </si>
  <si>
    <t>B05AA01LPR139B4</t>
  </si>
  <si>
    <t xml:space="preserve">Albúmina humana </t>
  </si>
  <si>
    <t>20 %</t>
  </si>
  <si>
    <t>Caja x frasco x 50 mL</t>
  </si>
  <si>
    <t>B05AA01LPR139B5</t>
  </si>
  <si>
    <t>Caja x frasco x 100 mL</t>
  </si>
  <si>
    <t>M04AA01SOR083X0</t>
  </si>
  <si>
    <t>Alopurinol</t>
  </si>
  <si>
    <t>M04AA01SOR186X0</t>
  </si>
  <si>
    <t>N05BA12SOR035X0</t>
  </si>
  <si>
    <t>Alprazolam</t>
  </si>
  <si>
    <t>0,25 mg</t>
  </si>
  <si>
    <t>N05BA12SOR043X0</t>
  </si>
  <si>
    <t>0,5 mg</t>
  </si>
  <si>
    <t>C01EA01LPR242A3</t>
  </si>
  <si>
    <t>Alprostadil</t>
  </si>
  <si>
    <t>500 mcg/mL</t>
  </si>
  <si>
    <t>Caja x ampolla(s) x 1 mL</t>
  </si>
  <si>
    <t>D05AA01LCC220X0</t>
  </si>
  <si>
    <t>Alquitrán de hulla</t>
  </si>
  <si>
    <t>Líquido cutáneo (champú)</t>
  </si>
  <si>
    <t>5 %</t>
  </si>
  <si>
    <t>B01AD02SPR235X0</t>
  </si>
  <si>
    <t>Alteplasa</t>
  </si>
  <si>
    <t>Caja x vial(es) con disolvente</t>
  </si>
  <si>
    <t>J02AA01LPR357X0</t>
  </si>
  <si>
    <t>J02AA01SPR235X0</t>
  </si>
  <si>
    <t xml:space="preserve">Amfotericina B </t>
  </si>
  <si>
    <t>Caja x vial(es)</t>
  </si>
  <si>
    <t>V03AF05SPR241X0</t>
  </si>
  <si>
    <t>Amifostina</t>
  </si>
  <si>
    <t>J01GB06LPR239A4</t>
  </si>
  <si>
    <t>Amikacina</t>
  </si>
  <si>
    <t>50 mg/mL</t>
  </si>
  <si>
    <t>J01GB06LPR169A4</t>
  </si>
  <si>
    <t>250 mg/mL</t>
  </si>
  <si>
    <t>J01GB06LPR169A7</t>
  </si>
  <si>
    <t>Caja x ampolla(s) x 4 mL</t>
  </si>
  <si>
    <t>B05BA01LPR073F9</t>
  </si>
  <si>
    <t>Aminoácidos</t>
  </si>
  <si>
    <t>10 %</t>
  </si>
  <si>
    <t>Frasco x 250 mL</t>
  </si>
  <si>
    <t>B05BA01LPR073F6</t>
  </si>
  <si>
    <t>Frasco x 500 mL</t>
  </si>
  <si>
    <t>15 %</t>
  </si>
  <si>
    <t>R03DA05LPR160A9</t>
  </si>
  <si>
    <t>Aminofilina</t>
  </si>
  <si>
    <t>25 mg/mL</t>
  </si>
  <si>
    <t>C01BD01LPR239A6</t>
  </si>
  <si>
    <t>Amiodarona</t>
  </si>
  <si>
    <t>C01BD01SOR148X0</t>
  </si>
  <si>
    <t>N06AA09SOR075X0</t>
  </si>
  <si>
    <t>Amitriptilina</t>
  </si>
  <si>
    <t>N06AA09SOR157X0</t>
  </si>
  <si>
    <t>25 mg</t>
  </si>
  <si>
    <t>C08CA01SOR223X0</t>
  </si>
  <si>
    <t>Amlodipina</t>
  </si>
  <si>
    <t>C08CA01SOR075X0</t>
  </si>
  <si>
    <t>J01CR02SOR243X0</t>
  </si>
  <si>
    <t>Amoxicilina + Ácido clavulánico</t>
  </si>
  <si>
    <t>500 mg + 125 mg</t>
  </si>
  <si>
    <t>J01CR02SOP006X0</t>
  </si>
  <si>
    <t>Sólido oral (polvo)</t>
  </si>
  <si>
    <t>(125 mg + 31,25 mg)/5 mL</t>
  </si>
  <si>
    <t>Caja x frasco para reconstituir a 100 mL (mínimo) con dosificador</t>
  </si>
  <si>
    <t>J01CR02SOP008X0</t>
  </si>
  <si>
    <t>(250 mg + 62,5 mg)/5 mL</t>
  </si>
  <si>
    <t>J01CR02SPR063X0</t>
  </si>
  <si>
    <t>1 000 mg + 200 mg</t>
  </si>
  <si>
    <t>J01CA04SOP088X0</t>
  </si>
  <si>
    <t>Amoxicilina</t>
  </si>
  <si>
    <t>Caja x frasco para reconstituir a 30 mL (mínimo) con dosificador</t>
  </si>
  <si>
    <t>J01CA04SOP168X0</t>
  </si>
  <si>
    <t>J01CA04SOR241X0</t>
  </si>
  <si>
    <t>J01CA01SPR241X0</t>
  </si>
  <si>
    <t>Ampicilina</t>
  </si>
  <si>
    <t>J01CA01SPR061X0</t>
  </si>
  <si>
    <t>1 000 mg</t>
  </si>
  <si>
    <t>S01HA00LOF000X0</t>
  </si>
  <si>
    <t>Anéstesico local oftálmico</t>
  </si>
  <si>
    <t>Líquido oftálmico</t>
  </si>
  <si>
    <t>Caja x frasco gotero</t>
  </si>
  <si>
    <t>L01XX02SPR080X0</t>
  </si>
  <si>
    <t>Asparaginasa</t>
  </si>
  <si>
    <t>10 000 UI</t>
  </si>
  <si>
    <t>J05AE08SOR148X0</t>
  </si>
  <si>
    <t>Atazanavir</t>
  </si>
  <si>
    <t>C07AB03SOR235X0</t>
  </si>
  <si>
    <t>Atenolol</t>
  </si>
  <si>
    <t>C07AB03SOR083X0</t>
  </si>
  <si>
    <t>C10AA05SOR140X0</t>
  </si>
  <si>
    <t>Atorvastatina</t>
  </si>
  <si>
    <t>C10AA05SOR209X0</t>
  </si>
  <si>
    <t>C10AA05SOR281X0</t>
  </si>
  <si>
    <t>80 mg</t>
  </si>
  <si>
    <t>S01FA01LOF041X0</t>
  </si>
  <si>
    <t>Atropina</t>
  </si>
  <si>
    <t>0,5 %</t>
  </si>
  <si>
    <t>S01FA01LOF052X0</t>
  </si>
  <si>
    <t>1 %</t>
  </si>
  <si>
    <t>A03BA01LPR056A3</t>
  </si>
  <si>
    <t>1 mg/mL</t>
  </si>
  <si>
    <t>L04AX01SPR083X0</t>
  </si>
  <si>
    <t>Azatioprina</t>
  </si>
  <si>
    <t>J01FA10SOP150X0</t>
  </si>
  <si>
    <t>Azitromicina</t>
  </si>
  <si>
    <t>Caja x frasco para reconstituir a 15 mL (mínimo) con dosificador</t>
  </si>
  <si>
    <t>J01FA10SOR165X0</t>
  </si>
  <si>
    <t>J01FA10SOR241X0</t>
  </si>
  <si>
    <t>L04AC02SPR075X0</t>
  </si>
  <si>
    <t>L04AC02SPR140X0</t>
  </si>
  <si>
    <t>Basiliximab</t>
  </si>
  <si>
    <t>R03BA01LIH233X0</t>
  </si>
  <si>
    <t>Beclometasona</t>
  </si>
  <si>
    <t>Líquido para inhalación</t>
  </si>
  <si>
    <t>50 mcg/dosis</t>
  </si>
  <si>
    <t>Caja x frasco x 120 dosis (mínimo)</t>
  </si>
  <si>
    <t>R03BA01LIH164X0</t>
  </si>
  <si>
    <t>250 mcg/dosis</t>
  </si>
  <si>
    <t>J01CE01SPR070X0</t>
  </si>
  <si>
    <t>Bencilpenicilina (Penicilina G Cristalina)</t>
  </si>
  <si>
    <t>1 000 000 UI</t>
  </si>
  <si>
    <t>J01CE01SPR230X0</t>
  </si>
  <si>
    <t>5 000 000 UI</t>
  </si>
  <si>
    <t>J01CE08SPR262X0</t>
  </si>
  <si>
    <t>Bencilpenicilina benzatínica (Penicilina G benzatínica)</t>
  </si>
  <si>
    <t>600 000 UI</t>
  </si>
  <si>
    <t>J01CE08SPR071X0</t>
  </si>
  <si>
    <t>1 200 000 UI</t>
  </si>
  <si>
    <t>J01CE08SPR138X0</t>
  </si>
  <si>
    <t>2 400 000 UI</t>
  </si>
  <si>
    <t>L01AA09SPR157X0</t>
  </si>
  <si>
    <t>Bendamustina</t>
  </si>
  <si>
    <t>L01AA09SPR083X0</t>
  </si>
  <si>
    <t>D07AC01LCT018X0</t>
  </si>
  <si>
    <t>Betametasona</t>
  </si>
  <si>
    <t>Líquido cutáneo</t>
  </si>
  <si>
    <t>0,05 %</t>
  </si>
  <si>
    <t>Caja x frasco x 60 mL (mínimo)</t>
  </si>
  <si>
    <t>D07AC01LCT022X0</t>
  </si>
  <si>
    <t>H02AB01LPR203A3</t>
  </si>
  <si>
    <t>4 mg/mL</t>
  </si>
  <si>
    <t>D07AC01SSC018X0</t>
  </si>
  <si>
    <t>D07AC01SSC022X0</t>
  </si>
  <si>
    <t>L01XC07LPR160V3</t>
  </si>
  <si>
    <t>Bevacizumab</t>
  </si>
  <si>
    <t>Caja x vial x 4 mL</t>
  </si>
  <si>
    <t>L01XC07LPR160V4</t>
  </si>
  <si>
    <t>Caja x vial x 16 mL</t>
  </si>
  <si>
    <t>L02BB03SOR235X0</t>
  </si>
  <si>
    <t>Bicalutamida</t>
  </si>
  <si>
    <t>B05XA02LPR053A9</t>
  </si>
  <si>
    <t>Bicarbonato de sodio</t>
  </si>
  <si>
    <t>1 mEq/mL (8,4 %)</t>
  </si>
  <si>
    <t>N04AA02LPR225A3</t>
  </si>
  <si>
    <t>Biperideno</t>
  </si>
  <si>
    <t>5 mg/mL</t>
  </si>
  <si>
    <t>N04AA02SOR128X0</t>
  </si>
  <si>
    <t>2 mg</t>
  </si>
  <si>
    <t>N04AA02SOR202X0</t>
  </si>
  <si>
    <t>L01DC01SPR108X0</t>
  </si>
  <si>
    <t>Bleomicina</t>
  </si>
  <si>
    <t>15 UI</t>
  </si>
  <si>
    <t>L01XX32SPR178X0</t>
  </si>
  <si>
    <t>Bortezomib</t>
  </si>
  <si>
    <t>3,5 mg</t>
  </si>
  <si>
    <t>N01BB01LPR041A9</t>
  </si>
  <si>
    <t>Bupivacaína (sin epinefrina)</t>
  </si>
  <si>
    <t>N01BB01LPR041B1</t>
  </si>
  <si>
    <t>Caja x ampolla(s) x 20 mL</t>
  </si>
  <si>
    <t>N01BB01LPR048A9</t>
  </si>
  <si>
    <t>0,75 %</t>
  </si>
  <si>
    <t>N01BB51LPR041A7</t>
  </si>
  <si>
    <t>Bupivacaína hiperbárica</t>
  </si>
  <si>
    <t>N01BB51LPR048A7</t>
  </si>
  <si>
    <t>N02AE01LPR038A3</t>
  </si>
  <si>
    <t>Buprenorfina</t>
  </si>
  <si>
    <t>0,3 mg/mL</t>
  </si>
  <si>
    <t>N02AE01SCT140X0</t>
  </si>
  <si>
    <t>Sólido cutáneo (parche transdérmico)</t>
  </si>
  <si>
    <t>Caja x parche/parches</t>
  </si>
  <si>
    <t>N02AE01SOS032X0</t>
  </si>
  <si>
    <t>0,2 mg</t>
  </si>
  <si>
    <t>A03BB01LPR144A3</t>
  </si>
  <si>
    <t>Butilescopolamina (N-butilbromuro de hioscina)</t>
  </si>
  <si>
    <t>N04BC06SOR043X0</t>
  </si>
  <si>
    <t>Cabergolina</t>
  </si>
  <si>
    <t>N06BC01LPR144X0</t>
  </si>
  <si>
    <t>Cafeína</t>
  </si>
  <si>
    <t>N06BC01SOR083X0</t>
  </si>
  <si>
    <t>N06BC01SOR148X0</t>
  </si>
  <si>
    <t>A12AA04SOR241X0</t>
  </si>
  <si>
    <t>Calcio carbonato</t>
  </si>
  <si>
    <t>A12AA03LPR073A9</t>
  </si>
  <si>
    <t>Calcio gluconato</t>
  </si>
  <si>
    <t>D05AX52SSC010X0</t>
  </si>
  <si>
    <t>Calcipotriol + Betametasona dipropionato</t>
  </si>
  <si>
    <t>(50 mcg + 0,5 mg)/g</t>
  </si>
  <si>
    <t>A11CC04SOR042X0</t>
  </si>
  <si>
    <t>Calcitriol</t>
  </si>
  <si>
    <t>0,5 mcg</t>
  </si>
  <si>
    <t>L01BC06SOR241X0</t>
  </si>
  <si>
    <t>Capecitabina</t>
  </si>
  <si>
    <t>N03AF01LOR087X0</t>
  </si>
  <si>
    <t>Carbamazepina</t>
  </si>
  <si>
    <t>N03AF01SOR148X0</t>
  </si>
  <si>
    <t>N03AF01SOC211X0</t>
  </si>
  <si>
    <t>B05BA03LPR220F3</t>
  </si>
  <si>
    <t>Carbohidratos (Dextrosa en agua)</t>
  </si>
  <si>
    <t xml:space="preserve">Funda/bolsa flexible y autocolapsable x 250 mL con sobrefunda sellada herméticamente. </t>
  </si>
  <si>
    <t>B05BA03LPR220F4</t>
  </si>
  <si>
    <t xml:space="preserve">Funda/bolsa flexible y autocolapsable x 500 mL con sobrefunda sellada herméticamente. </t>
  </si>
  <si>
    <t>B05BA03LPR220F5</t>
  </si>
  <si>
    <t xml:space="preserve">Funda/bolsa flexible y autocolapsable x 1000 mL con sobrefunda sellada herméticamente. </t>
  </si>
  <si>
    <t>B05BA03LPR073F4</t>
  </si>
  <si>
    <t>B05BA03LPR073F5</t>
  </si>
  <si>
    <t>B05BA03LPR231F4</t>
  </si>
  <si>
    <t>50 %</t>
  </si>
  <si>
    <t>B05BA03LPR231F5</t>
  </si>
  <si>
    <t>A07BA01SOP000X0</t>
  </si>
  <si>
    <t>Carbón activado</t>
  </si>
  <si>
    <t xml:space="preserve">Cartón x frascos </t>
  </si>
  <si>
    <t>L01XA02LSP077V7</t>
  </si>
  <si>
    <t>10 mg/mL</t>
  </si>
  <si>
    <t>L01XA02LSP077V9</t>
  </si>
  <si>
    <t>C07AG02SOR253X0</t>
  </si>
  <si>
    <t>Carvedilol</t>
  </si>
  <si>
    <t>6,25 mg</t>
  </si>
  <si>
    <t>C07AG02SOR093X0</t>
  </si>
  <si>
    <t>12,5 mg</t>
  </si>
  <si>
    <t>C07AG02SOR157X0</t>
  </si>
  <si>
    <t>J02AX04SPR235X0</t>
  </si>
  <si>
    <t>Caspofungina</t>
  </si>
  <si>
    <t>J02AX04SPR269X0</t>
  </si>
  <si>
    <t>J01DB01SOP168X0</t>
  </si>
  <si>
    <t>Cefalexina</t>
  </si>
  <si>
    <t>Caja x frasco para reconstituir a 60 mL (mínimo) con dosificador</t>
  </si>
  <si>
    <t>J01DB01SOR241X0</t>
  </si>
  <si>
    <t>J01DB04SPR061X0</t>
  </si>
  <si>
    <t>Cefazolina</t>
  </si>
  <si>
    <t>J01DE01SPR061X0</t>
  </si>
  <si>
    <t>Cefepima</t>
  </si>
  <si>
    <t>J01DD01SPR061X0</t>
  </si>
  <si>
    <t>Cefotaxima</t>
  </si>
  <si>
    <t>J01DD02SPR241X0</t>
  </si>
  <si>
    <t>Ceftazidima</t>
  </si>
  <si>
    <t>J01DD02SPR061X0</t>
  </si>
  <si>
    <t>J01DD04SPR241X0</t>
  </si>
  <si>
    <t>Ceftriaxona</t>
  </si>
  <si>
    <t xml:space="preserve">Caja x vial(es) con diluyente - Caja x vial(es)
</t>
  </si>
  <si>
    <t>J01DD04SPR061X0</t>
  </si>
  <si>
    <t>J01DC02SOP101X0</t>
  </si>
  <si>
    <t>Cefuroxima</t>
  </si>
  <si>
    <t>125 mg/5 mL</t>
  </si>
  <si>
    <t>Caja x frasco para reconstituir a 70 mL (mínimo) con dosificador</t>
  </si>
  <si>
    <t>J01DC02SOP168X0</t>
  </si>
  <si>
    <t>J01DC02SOR165X0</t>
  </si>
  <si>
    <t>J01DC02SOR241X0</t>
  </si>
  <si>
    <t>J01DC02SPR272X0</t>
  </si>
  <si>
    <t>750 mg</t>
  </si>
  <si>
    <t>L01XC06LPR225V8</t>
  </si>
  <si>
    <t>Cetuximab</t>
  </si>
  <si>
    <t xml:space="preserve">Caja x vial(es) x 20 mL </t>
  </si>
  <si>
    <t>L01XC06LPR225W8</t>
  </si>
  <si>
    <t>Caja x vial(es) x 100 mL</t>
  </si>
  <si>
    <t>L01AA01SOR235X0</t>
  </si>
  <si>
    <t>Ciclofosfamida</t>
  </si>
  <si>
    <t>L01AA01SPR241X0</t>
  </si>
  <si>
    <t>L01AA01SPR061X0</t>
  </si>
  <si>
    <t>L04AD01LOR088X0</t>
  </si>
  <si>
    <t>Ciclosporina</t>
  </si>
  <si>
    <t>L04AD01LPR239A8</t>
  </si>
  <si>
    <t>S01AE03LOF037X0</t>
  </si>
  <si>
    <t>Ciprofloxacina</t>
  </si>
  <si>
    <t>0,3 %</t>
  </si>
  <si>
    <t>Caja x frasco gotero x 5 mL (mínimo)</t>
  </si>
  <si>
    <t>J01MA02LPR130C2</t>
  </si>
  <si>
    <t>2 mg/mL</t>
  </si>
  <si>
    <t>Caja x frasco/vial/bolsa x 100 mL</t>
  </si>
  <si>
    <t>J01MA02SOR241X0</t>
  </si>
  <si>
    <t>Cisplatino</t>
  </si>
  <si>
    <t>L01BC01SPR083X0</t>
  </si>
  <si>
    <t>Citarabina</t>
  </si>
  <si>
    <t>L01BC01SPR241X0</t>
  </si>
  <si>
    <t>L01BC01SPR061X0</t>
  </si>
  <si>
    <t>J01FA09SOP101X0</t>
  </si>
  <si>
    <t>Claritromicina</t>
  </si>
  <si>
    <t>J01FA09SOP168X0</t>
  </si>
  <si>
    <t>J01FA09SOR241X0</t>
  </si>
  <si>
    <t>J01FA09SPR241X0</t>
  </si>
  <si>
    <t>D10AF01LCT052X0</t>
  </si>
  <si>
    <t>Clindamicina</t>
  </si>
  <si>
    <t>Caja x frasco x 30 mL (mínimo)</t>
  </si>
  <si>
    <t>J01FF01LPR120A7</t>
  </si>
  <si>
    <t>150 mg/mL</t>
  </si>
  <si>
    <t>J01FF01SOR186X0</t>
  </si>
  <si>
    <t>D10AF01SVG083X0</t>
  </si>
  <si>
    <t>Sólido vaginal</t>
  </si>
  <si>
    <t>N05BA09SOR075X0</t>
  </si>
  <si>
    <t>Clobazam</t>
  </si>
  <si>
    <t>G03GB02SOR235X0</t>
  </si>
  <si>
    <t>Clomifeno</t>
  </si>
  <si>
    <t>N03AE01LOR135X0</t>
  </si>
  <si>
    <t>Clonazepam</t>
  </si>
  <si>
    <t>2,5 mg/mL</t>
  </si>
  <si>
    <t>Caja x frasco gotero x 20 mL (mínimo)</t>
  </si>
  <si>
    <t>N03AE01SOR043X0</t>
  </si>
  <si>
    <t>N03AE01SOR054X0</t>
  </si>
  <si>
    <t>N03AE01SOR128X0</t>
  </si>
  <si>
    <t>B01AC04SOR271X0</t>
  </si>
  <si>
    <t>Clopidogrel</t>
  </si>
  <si>
    <t>75 mg</t>
  </si>
  <si>
    <t>B01AC04SOR186X0</t>
  </si>
  <si>
    <t>L01AA02SOR128X0</t>
  </si>
  <si>
    <t>Clorambucilo</t>
  </si>
  <si>
    <t>S01AA01LOF034X0</t>
  </si>
  <si>
    <t>Cloranfenicol</t>
  </si>
  <si>
    <t>0,25 %</t>
  </si>
  <si>
    <t>Caja x frasco gotero x 15 mL (mínimo)</t>
  </si>
  <si>
    <t>S01AA01LOF041X0</t>
  </si>
  <si>
    <t>S01AA01SSO052T2</t>
  </si>
  <si>
    <t>P01BA01LPR210A8</t>
  </si>
  <si>
    <t>Cloroquina</t>
  </si>
  <si>
    <t>40 mg/mL</t>
  </si>
  <si>
    <t>P01BA01SOR165X0</t>
  </si>
  <si>
    <t>N05AA01LPR158A4</t>
  </si>
  <si>
    <t>Clorpromazina</t>
  </si>
  <si>
    <t>25 mg/2 mL</t>
  </si>
  <si>
    <t>N05AA01SOR083X0</t>
  </si>
  <si>
    <t>C03BA04SOR157X0</t>
  </si>
  <si>
    <t>Clortalidona</t>
  </si>
  <si>
    <t>C03BA04SOR235X0</t>
  </si>
  <si>
    <t>B05XA01LPR127A9</t>
  </si>
  <si>
    <t>Cloruro de potasio</t>
  </si>
  <si>
    <t>2 mEq/mL (14,8 %)</t>
  </si>
  <si>
    <t>B05CB01LPR050F2</t>
  </si>
  <si>
    <t>Cloruro de sodio</t>
  </si>
  <si>
    <t>0,9 %</t>
  </si>
  <si>
    <t xml:space="preserve">Funda/bolsa flexible y autocolapsable x 100 mL con sobrefunda sellada herméticamente. </t>
  </si>
  <si>
    <t>B05CB01LPR050F3</t>
  </si>
  <si>
    <t>B05CB01LPR050F4</t>
  </si>
  <si>
    <t>B05CB01LPR050F5</t>
  </si>
  <si>
    <t>B05XA03LPR176A9</t>
  </si>
  <si>
    <t>3,4 mEq/mL (20 %)</t>
  </si>
  <si>
    <t>D01AC01LCT052X0</t>
  </si>
  <si>
    <t>Clotrimazol</t>
  </si>
  <si>
    <t>Frasco x 20 mL (mínimo)</t>
  </si>
  <si>
    <t>D01AC01SSC052X0</t>
  </si>
  <si>
    <t>Caja x tubo x 20 g (mínimo)</t>
  </si>
  <si>
    <t>G01AF02SSV052T4</t>
  </si>
  <si>
    <t>Semisólido vaginal</t>
  </si>
  <si>
    <t>Caja x tubo x 40 g con aplicadores</t>
  </si>
  <si>
    <t>G01AF02SSV123X0</t>
  </si>
  <si>
    <t>Caja x tubo x 20 g (mínimo) con aplicadores</t>
  </si>
  <si>
    <t>G01AF02SVG083X0</t>
  </si>
  <si>
    <t>G01AF02SVG148X0</t>
  </si>
  <si>
    <t>G01AF02SVG241X0</t>
  </si>
  <si>
    <t>N02AA08LOR076X0</t>
  </si>
  <si>
    <t>Codeína</t>
  </si>
  <si>
    <t>10 mg/5 mL</t>
  </si>
  <si>
    <t xml:space="preserve">Caja x frasco con dosificador - Frasco(s) con dosificador
</t>
  </si>
  <si>
    <t>N02AA08SOR075X0</t>
  </si>
  <si>
    <t>N02AA08SOR181X0</t>
  </si>
  <si>
    <t>M04AC01SOR043X0</t>
  </si>
  <si>
    <t>Colchicina</t>
  </si>
  <si>
    <t>J01XB01SPR083X0</t>
  </si>
  <si>
    <t>Colistina</t>
  </si>
  <si>
    <t>B05CB10LPR000F4</t>
  </si>
  <si>
    <t>Combinaciones (Lactato de Ringer)</t>
  </si>
  <si>
    <t>B05CB10LPR000F5</t>
  </si>
  <si>
    <t>V06DB00LOR287X0</t>
  </si>
  <si>
    <t xml:space="preserve">Adultos </t>
  </si>
  <si>
    <t>Cartón x botellas</t>
  </si>
  <si>
    <t>V06DB00LOR288X0</t>
  </si>
  <si>
    <t xml:space="preserve">Pediátrico </t>
  </si>
  <si>
    <t>V06DB00SOP287X0</t>
  </si>
  <si>
    <t>Cartón x tarros</t>
  </si>
  <si>
    <t>V06DB00SOP288X0</t>
  </si>
  <si>
    <t>A11JA00LPR000B2</t>
  </si>
  <si>
    <t>Combinaciones de vitaminas (compatibles con NPT)</t>
  </si>
  <si>
    <t>Caja x ampolla(s) x 10 mL (adultos)</t>
  </si>
  <si>
    <t>A11JA00LPR000B3</t>
  </si>
  <si>
    <t>Caja x ampolla(s) x 10 mL (pediátrico)</t>
  </si>
  <si>
    <t>A11DB00LPR002X0</t>
  </si>
  <si>
    <t>Complejo B: Tiamina (Vitamina B1) - Piridoxina (Vitamina B6) - Cianocobalamina (Vitamina B12)</t>
  </si>
  <si>
    <t>* 100 mg
* 100 mg
* 1 mg</t>
  </si>
  <si>
    <t>Caja x ampolla(s) - Caja x jeringa(s) prellenada(s)</t>
  </si>
  <si>
    <t>A11DB00SOR013X0</t>
  </si>
  <si>
    <t>≥ 4 mg
≥  1 mg
≥  1 mcg</t>
  </si>
  <si>
    <t>A11DB00LSP005X0</t>
  </si>
  <si>
    <t>* 200 mg
* 50 mg
* 0,030 mg</t>
  </si>
  <si>
    <t>J01EE01LOR007X0</t>
  </si>
  <si>
    <t>Cotrimoxazol (Sulfametoxazol + Trimetoprima)</t>
  </si>
  <si>
    <t>(200 mg + 40 mg)/5 mL</t>
  </si>
  <si>
    <t>J01EE01LPR214A8</t>
  </si>
  <si>
    <t xml:space="preserve">400 mg + 80 mg  </t>
  </si>
  <si>
    <t>J01EE01SOR214X0</t>
  </si>
  <si>
    <t>J01EE01SOR284X0</t>
  </si>
  <si>
    <t xml:space="preserve">800 mg + 160 mg  </t>
  </si>
  <si>
    <t>L01AX04SPR083X0</t>
  </si>
  <si>
    <t>Dacarbazina</t>
  </si>
  <si>
    <t>L01AX04SPR148X0</t>
  </si>
  <si>
    <t>L01DA01SPR043X0</t>
  </si>
  <si>
    <t>Dactinomicina</t>
  </si>
  <si>
    <t xml:space="preserve">Caja x vial
</t>
  </si>
  <si>
    <t>M03CA01SPR140X0</t>
  </si>
  <si>
    <t>Dantroleno</t>
  </si>
  <si>
    <t>J04BA02SOR083X0</t>
  </si>
  <si>
    <t>Dapsona</t>
  </si>
  <si>
    <t>J05AE10SOR259X0</t>
  </si>
  <si>
    <t>Darunavir</t>
  </si>
  <si>
    <t>600 mg</t>
  </si>
  <si>
    <t>L01DB02SPR140X0</t>
  </si>
  <si>
    <t>Daunorubicina</t>
  </si>
  <si>
    <t>V03AC03SOR099X0</t>
  </si>
  <si>
    <t>Deferasirox</t>
  </si>
  <si>
    <t>125 mg</t>
  </si>
  <si>
    <t>V03AC03SOR165X0</t>
  </si>
  <si>
    <t>V03AC03SOR241X0</t>
  </si>
  <si>
    <t>H01BA02SOR024X0</t>
  </si>
  <si>
    <t>0,1 mg</t>
  </si>
  <si>
    <t>H01BA02LIH074X0</t>
  </si>
  <si>
    <t>Desmopresina</t>
  </si>
  <si>
    <t>100 mcg/mL</t>
  </si>
  <si>
    <t>Caja x frasco spray</t>
  </si>
  <si>
    <t>H01BA02LPR106A3</t>
  </si>
  <si>
    <t>15 mcg/mL</t>
  </si>
  <si>
    <t>S01CA01LOF023X0</t>
  </si>
  <si>
    <t xml:space="preserve">Dexametasona + Tobramicina </t>
  </si>
  <si>
    <t>0,1 % + 0,3 %</t>
  </si>
  <si>
    <t>S01CA01SSO023T1</t>
  </si>
  <si>
    <t>Caja x tubo x 3,5 g</t>
  </si>
  <si>
    <t>S01BA01LOF056X0</t>
  </si>
  <si>
    <t>Dexametasona</t>
  </si>
  <si>
    <t>H02AB02LPR203A3</t>
  </si>
  <si>
    <t>H02AB02LPR203A4</t>
  </si>
  <si>
    <t>H02AB02SOR202X0</t>
  </si>
  <si>
    <t>H02AB02SOR275X0</t>
  </si>
  <si>
    <t>8 mg</t>
  </si>
  <si>
    <t>N05CM18LPR341Y1</t>
  </si>
  <si>
    <t>Dexmedetomidina</t>
  </si>
  <si>
    <t>100 mcg/mL (0,1 mg/mL)</t>
  </si>
  <si>
    <t>Caja x vial(es) x 2 mL</t>
  </si>
  <si>
    <t>V03AF02SPR241X0</t>
  </si>
  <si>
    <t>Dexrazoxano</t>
  </si>
  <si>
    <t>Diazepam</t>
  </si>
  <si>
    <t>N05BA01LPR225A4</t>
  </si>
  <si>
    <t>N05BA01SOR223X0</t>
  </si>
  <si>
    <t>N05BA01SOR075X0</t>
  </si>
  <si>
    <t>S01BC03LOF022X0</t>
  </si>
  <si>
    <t>Diclofenaco</t>
  </si>
  <si>
    <t>Caja x frasco gotero x 10 mL (mínimo)</t>
  </si>
  <si>
    <t>M01AB05LPR160A6</t>
  </si>
  <si>
    <t>M01AB05SOR235X0</t>
  </si>
  <si>
    <t>J01CF01SOP101X0</t>
  </si>
  <si>
    <t>Dicloxacilina</t>
  </si>
  <si>
    <t>J01CF01SOP168X0</t>
  </si>
  <si>
    <t>J01CF01SOR241X0</t>
  </si>
  <si>
    <t>R06AA02LOR094X0</t>
  </si>
  <si>
    <t>Difenhidramina</t>
  </si>
  <si>
    <t>12,5 mg/5 mL</t>
  </si>
  <si>
    <t>R06AA02SOR235X0</t>
  </si>
  <si>
    <t>C01AA05LPR036A4</t>
  </si>
  <si>
    <t>Digoxina</t>
  </si>
  <si>
    <t>0,25 mg/mL</t>
  </si>
  <si>
    <t>C01AA05SOR264X0</t>
  </si>
  <si>
    <t>62,5 mg</t>
  </si>
  <si>
    <t>C01AA05SOR163X0</t>
  </si>
  <si>
    <t>250 mcg</t>
  </si>
  <si>
    <t>C08DB01LPR225A8</t>
  </si>
  <si>
    <t>Diltiazem</t>
  </si>
  <si>
    <t>C08DB01SLP286X0</t>
  </si>
  <si>
    <t>90 mg</t>
  </si>
  <si>
    <t>C08DB01SLP096X0</t>
  </si>
  <si>
    <t>120 mg</t>
  </si>
  <si>
    <t>C08DB01SOR256X0</t>
  </si>
  <si>
    <t>60 mg</t>
  </si>
  <si>
    <t>C08DB01SPR157X0</t>
  </si>
  <si>
    <t>N07CA00SOR235X0</t>
  </si>
  <si>
    <t>Dimenhidrinato</t>
  </si>
  <si>
    <t>V03AB09LPR088A6</t>
  </si>
  <si>
    <t>Dimercaprol</t>
  </si>
  <si>
    <t>C01DA08SOS223X0</t>
  </si>
  <si>
    <t>Dinitrato de isosorbida</t>
  </si>
  <si>
    <t>N07BB01SOR241X0</t>
  </si>
  <si>
    <t>Disulfiram</t>
  </si>
  <si>
    <t>C01CA07LPR239A8</t>
  </si>
  <si>
    <t>Dobutamina</t>
  </si>
  <si>
    <t>L01CD02LPR140X0</t>
  </si>
  <si>
    <t>Docetaxel</t>
  </si>
  <si>
    <t>L01CD02LPR281X0</t>
  </si>
  <si>
    <t>J05AX12SOR235X0</t>
  </si>
  <si>
    <t>Dolutegravir</t>
  </si>
  <si>
    <t xml:space="preserve">Caja x frasco
</t>
  </si>
  <si>
    <t>C01CA04LPR210A8</t>
  </si>
  <si>
    <t>Dopamina</t>
  </si>
  <si>
    <t>R05CB13LIH134A5</t>
  </si>
  <si>
    <t>Dornasa alfa (desoxirribonucleasa)</t>
  </si>
  <si>
    <t>2,5 mg/2,5 mL (2 500 UI)</t>
  </si>
  <si>
    <t>Caja x ampolla(s) x 2,5 mL</t>
  </si>
  <si>
    <t>C02CA04SOR128X0</t>
  </si>
  <si>
    <t xml:space="preserve">Doxazosina </t>
  </si>
  <si>
    <t>C02CA04SOR202X0</t>
  </si>
  <si>
    <t>J01AA02SOR083X0</t>
  </si>
  <si>
    <t>Doxiciclina</t>
  </si>
  <si>
    <t>L01DB01SPR075X0</t>
  </si>
  <si>
    <t>Doxorubicina</t>
  </si>
  <si>
    <t>L01DB01SPR235X0</t>
  </si>
  <si>
    <t>G04CB02SOR043X0</t>
  </si>
  <si>
    <t>Dutasterida</t>
  </si>
  <si>
    <t>J05AG03SOR259X0</t>
  </si>
  <si>
    <t>Efavirenz</t>
  </si>
  <si>
    <t>C01CA26LPR258A3</t>
  </si>
  <si>
    <t>Efedrina</t>
  </si>
  <si>
    <t>60 mg/mL</t>
  </si>
  <si>
    <t>B05BB02LPR221F4</t>
  </si>
  <si>
    <t>Electrolitos con carbohidratos (Dextrosa en solución salina)</t>
  </si>
  <si>
    <t>5 % + 0,9 %</t>
  </si>
  <si>
    <t>B05BB02LPR221F5</t>
  </si>
  <si>
    <t>B05BA02LPR073C3</t>
  </si>
  <si>
    <t>Emulsiones grasas (lípidos)</t>
  </si>
  <si>
    <t>Frasco de vidrio x 500 mL</t>
  </si>
  <si>
    <t>B05BA02LPR139C3</t>
  </si>
  <si>
    <t>C09AA02LPR058A4</t>
  </si>
  <si>
    <t>Enalapril</t>
  </si>
  <si>
    <t>1,25 mg/mL</t>
  </si>
  <si>
    <t>C09AA02SOR223X0</t>
  </si>
  <si>
    <t>C09AA02SOR075X0</t>
  </si>
  <si>
    <t>C09AA02SOR140X0</t>
  </si>
  <si>
    <t>B01AB05LPR137X0</t>
  </si>
  <si>
    <t>Enoxaparina</t>
  </si>
  <si>
    <t>2 000 UI (20 mg)</t>
  </si>
  <si>
    <t>B01AB05LPR208X0</t>
  </si>
  <si>
    <t>4 000 UI (40 mg)</t>
  </si>
  <si>
    <t>B01AB05LPR254X0</t>
  </si>
  <si>
    <t>6 000 UI (60 mg)</t>
  </si>
  <si>
    <t>B01AB05LPR279X0</t>
  </si>
  <si>
    <t>8 000 UI (80 mg)</t>
  </si>
  <si>
    <t>B01AB05LPR081X0</t>
  </si>
  <si>
    <t>10 000 UI (100 mg)</t>
  </si>
  <si>
    <t>L02BB04SOR209X0</t>
  </si>
  <si>
    <t>Enzalutamida</t>
  </si>
  <si>
    <t>R03AA01LNB155C4</t>
  </si>
  <si>
    <t>Epinefrina (adrenalina) racémica</t>
  </si>
  <si>
    <t>Líquido para nebulización</t>
  </si>
  <si>
    <t>C01CA24LPR056A3</t>
  </si>
  <si>
    <t>Epinefrina (adrenalina)</t>
  </si>
  <si>
    <t>Epirubicina</t>
  </si>
  <si>
    <t>D10AF02LCT201X0</t>
  </si>
  <si>
    <t>Eritromicina</t>
  </si>
  <si>
    <t>Caja x frasco x 100 mL (mínimo)</t>
  </si>
  <si>
    <t>S01AA17SSO041C5</t>
  </si>
  <si>
    <t>Caja x tubo x 1 g (unidosis)</t>
  </si>
  <si>
    <t>J01FA01SOP150X0</t>
  </si>
  <si>
    <t>J01FA01SOP215X0</t>
  </si>
  <si>
    <t>400 mg/5 mL</t>
  </si>
  <si>
    <t>J01FA01SOR165X0</t>
  </si>
  <si>
    <t>J01FA01SOR241X0</t>
  </si>
  <si>
    <t>B03XA01LSP136X0</t>
  </si>
  <si>
    <t xml:space="preserve">Eritropoyetina </t>
  </si>
  <si>
    <t>2 000 UI</t>
  </si>
  <si>
    <t>Caja x vial(es) - Caja x jeringa(s) prellenada(s)</t>
  </si>
  <si>
    <t>B03XA01LSP207X0</t>
  </si>
  <si>
    <t>4 000 UI</t>
  </si>
  <si>
    <t xml:space="preserve">Caja x vial(es) + disolvente - Caja x jeringa(s) prellenada(s)  </t>
  </si>
  <si>
    <t>B03XA01LSP227X0</t>
  </si>
  <si>
    <t>5 000 UI</t>
  </si>
  <si>
    <t>B03XA01LSP080X0</t>
  </si>
  <si>
    <t>B03XA01LSP328X0</t>
  </si>
  <si>
    <t>30 000 UI</t>
  </si>
  <si>
    <t>J01FA02SOR180X0</t>
  </si>
  <si>
    <t>Espiramicina</t>
  </si>
  <si>
    <t>3 000 000 UI</t>
  </si>
  <si>
    <t>C03DA01SOR157X0</t>
  </si>
  <si>
    <t>Espironolactona</t>
  </si>
  <si>
    <t>C03DA01SOR083X0</t>
  </si>
  <si>
    <t>G03AA05LPR009C6</t>
  </si>
  <si>
    <t>Estradiol valerato + Noretisterona enantato</t>
  </si>
  <si>
    <t>(5 mg + 50 mg)/mL</t>
  </si>
  <si>
    <t>G03CA03SCT325X0</t>
  </si>
  <si>
    <t>Estradiol</t>
  </si>
  <si>
    <t>G03CA03SOR054X0</t>
  </si>
  <si>
    <t>Caja x blister/ristra (ciclo)</t>
  </si>
  <si>
    <t>B01AD01SPR072X0</t>
  </si>
  <si>
    <t>Estreptoquinasa</t>
  </si>
  <si>
    <t>1 500 000 UI</t>
  </si>
  <si>
    <t>G03CA04SSV055X0</t>
  </si>
  <si>
    <t>Estriol</t>
  </si>
  <si>
    <t>Caja x tubo x 15 g (mínimo) + aplicador(es)</t>
  </si>
  <si>
    <t>L04AB01LPR235X0</t>
  </si>
  <si>
    <t>Etanercept</t>
  </si>
  <si>
    <t>Caja x jeringa(s)/pluma(s) prellenada(s)</t>
  </si>
  <si>
    <t>L04AB01SPR157X0</t>
  </si>
  <si>
    <t>Caja x vial con diluyente y kit para administración.</t>
  </si>
  <si>
    <t>L01CB01LPR144A8</t>
  </si>
  <si>
    <t>Etopósido</t>
  </si>
  <si>
    <t>L01CB01SOR235X0</t>
  </si>
  <si>
    <t>J05AG04SOR083X0</t>
  </si>
  <si>
    <t>Etravirina</t>
  </si>
  <si>
    <t>J05AG04SOR148X0</t>
  </si>
  <si>
    <t>L02BG06SOR157X0</t>
  </si>
  <si>
    <t>Exemestano</t>
  </si>
  <si>
    <t>B02BD02SPR310X0</t>
  </si>
  <si>
    <t xml:space="preserve">Factor VIII </t>
  </si>
  <si>
    <t xml:space="preserve">250 UI (plasmático) </t>
  </si>
  <si>
    <t>B02BD02SPR316X0</t>
  </si>
  <si>
    <t>500 UI (plasmático)</t>
  </si>
  <si>
    <t>B02BD02SPR318X0</t>
  </si>
  <si>
    <t>1 000 UI (plasmático)</t>
  </si>
  <si>
    <t>B02BD04SPR310X0</t>
  </si>
  <si>
    <t xml:space="preserve">Factor IX </t>
  </si>
  <si>
    <t>B02BD04SPR312X0</t>
  </si>
  <si>
    <t>600 UI (plasmático)</t>
  </si>
  <si>
    <t>N03AB02LOR101X0</t>
  </si>
  <si>
    <t>Fenitoína</t>
  </si>
  <si>
    <t>N03AB02LPR239A4</t>
  </si>
  <si>
    <t>N03AB02LPR239A8</t>
  </si>
  <si>
    <t>N03AB02SOR083X0</t>
  </si>
  <si>
    <t>N03AA02LOR143X0</t>
  </si>
  <si>
    <t>Fenobarbital</t>
  </si>
  <si>
    <t>20 mg/5 mL</t>
  </si>
  <si>
    <t>Caja x frasco con dosificador</t>
  </si>
  <si>
    <t>N03AA02LPR258A4</t>
  </si>
  <si>
    <t>N03AA02SOR083X0</t>
  </si>
  <si>
    <t>Fentanilo</t>
  </si>
  <si>
    <t>N01AH01SCT204X0</t>
  </si>
  <si>
    <t>4,2 mg (25 mcg/hora)</t>
  </si>
  <si>
    <t>B03AA07LOR156X0</t>
  </si>
  <si>
    <t>Ferroso sulfato</t>
  </si>
  <si>
    <t>25 - 50 mg/5 mL (equivalente a hierro elemental)</t>
  </si>
  <si>
    <t>B03AA07LOR160X0</t>
  </si>
  <si>
    <t>B03AA07SOR237X0</t>
  </si>
  <si>
    <t>50 mg - 100 mg (equivalente a hierro elemental)</t>
  </si>
  <si>
    <t>L03AA02LPR185X0</t>
  </si>
  <si>
    <t>Filgrastim</t>
  </si>
  <si>
    <t>300 mcg</t>
  </si>
  <si>
    <t>B02BA01LPR077A3</t>
  </si>
  <si>
    <t>Fitomenadiona</t>
  </si>
  <si>
    <t>J02AC01LPR130Y3</t>
  </si>
  <si>
    <t>Fluconazol</t>
  </si>
  <si>
    <t>Caja x frasco/funda/bolsa x 100 mL</t>
  </si>
  <si>
    <t>J02AC01SOR112X0</t>
  </si>
  <si>
    <t>150 mg</t>
  </si>
  <si>
    <t>L01BB05SPR235X0</t>
  </si>
  <si>
    <t>Fludarabina</t>
  </si>
  <si>
    <t>H02AA02SOR024X0</t>
  </si>
  <si>
    <t>Fludrocortisona</t>
  </si>
  <si>
    <t>V03AB25LPR026A8</t>
  </si>
  <si>
    <t>Flumazenil</t>
  </si>
  <si>
    <t>0,1 mg/mL</t>
  </si>
  <si>
    <t>S01BA07LOF022X0</t>
  </si>
  <si>
    <t>Fluorometalona</t>
  </si>
  <si>
    <t>L01BC02LPR239V6</t>
  </si>
  <si>
    <t>Fluorouracilo</t>
  </si>
  <si>
    <t>Caja x vial(es) x 10 mL</t>
  </si>
  <si>
    <t>L01BC02SSC220X0</t>
  </si>
  <si>
    <t xml:space="preserve">Caja x tubo x 30 g (mínimo) 
</t>
  </si>
  <si>
    <t>N06AB03SOR140X0</t>
  </si>
  <si>
    <t>Fluoxetina</t>
  </si>
  <si>
    <t>L02BB01SOR099X0</t>
  </si>
  <si>
    <t>Flutamida</t>
  </si>
  <si>
    <t>L02BB01SOR165X0</t>
  </si>
  <si>
    <t>R03BA05LIH100X0</t>
  </si>
  <si>
    <t>Fluticasona</t>
  </si>
  <si>
    <t>125 mcg</t>
  </si>
  <si>
    <t>R03BA05LIH163X0</t>
  </si>
  <si>
    <t>V03AF03LPR077A8</t>
  </si>
  <si>
    <t>Folinato cálcico (Leucovorina)</t>
  </si>
  <si>
    <t>V03AF03SOR107X0</t>
  </si>
  <si>
    <t>15 mg</t>
  </si>
  <si>
    <t>R07AA02LIT160B9</t>
  </si>
  <si>
    <t>Fosfolípidos naturales (Surfactante pulmonar)</t>
  </si>
  <si>
    <t>Líquido intratraqueal</t>
  </si>
  <si>
    <t>Caja x vial x 8 mL</t>
  </si>
  <si>
    <t>R07AA02LIT173V5</t>
  </si>
  <si>
    <t>27 mg/mL</t>
  </si>
  <si>
    <t>J01XX01SOG343X0</t>
  </si>
  <si>
    <t>Fosfomicina</t>
  </si>
  <si>
    <t>Sólido oral (gránulos)</t>
  </si>
  <si>
    <t>3 g</t>
  </si>
  <si>
    <t>Caja x sobres/sachets</t>
  </si>
  <si>
    <t>J01XX01SOP168X0</t>
  </si>
  <si>
    <t>J01XX01SOR241X0</t>
  </si>
  <si>
    <t>J01XX01SPR061X0</t>
  </si>
  <si>
    <t>L02BA03LPR239B6</t>
  </si>
  <si>
    <t>Fulvestrant</t>
  </si>
  <si>
    <t>Caja x jeringa prellenada x 5 mL</t>
  </si>
  <si>
    <t>Furosemida</t>
  </si>
  <si>
    <t>C03CA01SOR209X0</t>
  </si>
  <si>
    <t>N03AX12SOR186X0</t>
  </si>
  <si>
    <t>Gabapentina</t>
  </si>
  <si>
    <t>L01BC05SPR148X0</t>
  </si>
  <si>
    <t>Gemcitabina</t>
  </si>
  <si>
    <t>C10AB04SOR259X0</t>
  </si>
  <si>
    <t>Gemfibrozilo</t>
  </si>
  <si>
    <t>J01GB03LPR077A4</t>
  </si>
  <si>
    <t>Gentamicina</t>
  </si>
  <si>
    <t>J01GB03LPR210A4</t>
  </si>
  <si>
    <t>J01GB03LPR282A4</t>
  </si>
  <si>
    <t>80 mg/mL</t>
  </si>
  <si>
    <t>J01GB03LPR103A4</t>
  </si>
  <si>
    <t>140 mg/mL</t>
  </si>
  <si>
    <t>A06AG04SRC051X0</t>
  </si>
  <si>
    <t>Glicerol</t>
  </si>
  <si>
    <t>Sólido rectal</t>
  </si>
  <si>
    <t>0,92 g - 3 g</t>
  </si>
  <si>
    <t>A10BB09SLP181X0</t>
  </si>
  <si>
    <t>Gliclazida</t>
  </si>
  <si>
    <t>A10BB09SLP256X0</t>
  </si>
  <si>
    <t>H04AA01SPR054X0</t>
  </si>
  <si>
    <t>Glucagón</t>
  </si>
  <si>
    <t>D01BA01SOR165X0</t>
  </si>
  <si>
    <t>Griseofulvina</t>
  </si>
  <si>
    <t>D01BA01SOR241X0</t>
  </si>
  <si>
    <t>N05AD01LOR130X0</t>
  </si>
  <si>
    <t>Haloperidol</t>
  </si>
  <si>
    <t>Caja x frasco x 15 mL (mínimo) con dosificador</t>
  </si>
  <si>
    <t>N05AD01LPR225A3</t>
  </si>
  <si>
    <t>N05AD01LPR239A3</t>
  </si>
  <si>
    <t>N05AD01SOR223X0</t>
  </si>
  <si>
    <t>N05AD01SOR075X0</t>
  </si>
  <si>
    <t>B01AB01LPR228V5</t>
  </si>
  <si>
    <t>Heparina (no fraccionada)</t>
  </si>
  <si>
    <t>5 000 UI/mL</t>
  </si>
  <si>
    <t>C02DB02LPR144A3</t>
  </si>
  <si>
    <t>Hidralazina</t>
  </si>
  <si>
    <t>C02DB02SOR235X0</t>
  </si>
  <si>
    <t>N05CC01LOR088X0</t>
  </si>
  <si>
    <t>Hidrato de cloral</t>
  </si>
  <si>
    <t>D07AA02SLC041X0</t>
  </si>
  <si>
    <t>Hidrocortisona</t>
  </si>
  <si>
    <t>Semisólido cutáneo / Líquido cutáneo</t>
  </si>
  <si>
    <t>Caja x tubo x 15 g (mínimo) - Caja x frasco</t>
  </si>
  <si>
    <t>D07AA02SLC052X0</t>
  </si>
  <si>
    <t>H02AB09SOR223X0</t>
  </si>
  <si>
    <t>H02AB09SOR075X0</t>
  </si>
  <si>
    <t>H02AB09SOR140X0</t>
  </si>
  <si>
    <t>H02AB09SPR083X0</t>
  </si>
  <si>
    <t>H02AB09SPR241X0</t>
  </si>
  <si>
    <t>L01XX05SOR241X0</t>
  </si>
  <si>
    <t>Hidroxicarbamida (Hidroxiurea)</t>
  </si>
  <si>
    <t>P01BA02SOR148X0</t>
  </si>
  <si>
    <t>Hidroxicloroquina</t>
  </si>
  <si>
    <t>P01BA02SOR211X0</t>
  </si>
  <si>
    <t>V03AB33LPR056A9</t>
  </si>
  <si>
    <t>Hidroxocobalamina (Vitamina B12)</t>
  </si>
  <si>
    <t>B03AB02LPR087A8</t>
  </si>
  <si>
    <t>Hierro sacaratado, óxido de</t>
  </si>
  <si>
    <t>B03AE04SOP003X0</t>
  </si>
  <si>
    <t>Hierro, multivitaminas y minerales: Hierro - Zinc - Vitamina A - Ácido fólico - Ácido ascórbico</t>
  </si>
  <si>
    <t>* 12,5 mg
* 5 mg
* 300 mcg
* 160 mcg
* 30 mg</t>
  </si>
  <si>
    <t>M01AE01LOR150X0</t>
  </si>
  <si>
    <t>Ibuprofeno</t>
  </si>
  <si>
    <t>M01AE01SOR211X0</t>
  </si>
  <si>
    <t>L01DB06LSP356C7</t>
  </si>
  <si>
    <t>Idarubicina</t>
  </si>
  <si>
    <t>1 mg/mL (10 mg)</t>
  </si>
  <si>
    <t>L01AA06SPR061X0</t>
  </si>
  <si>
    <t>Ifosfamida</t>
  </si>
  <si>
    <t>L01XE01SOR083X0</t>
  </si>
  <si>
    <t>Imatinib</t>
  </si>
  <si>
    <t>L01XE01SOR211X0</t>
  </si>
  <si>
    <t>J01DH51SPR246X0</t>
  </si>
  <si>
    <t>Imipenem + cilastatina</t>
  </si>
  <si>
    <t>500 mg + 500 mg</t>
  </si>
  <si>
    <t>R03AC18SIH110X0</t>
  </si>
  <si>
    <t>Indacaterol</t>
  </si>
  <si>
    <t>Sólido para inhalación</t>
  </si>
  <si>
    <t>150 mcg</t>
  </si>
  <si>
    <t>Caja x blíster x cápsulas con polvo para inhalación + inhalador</t>
  </si>
  <si>
    <t>R03AC18SIH185X0</t>
  </si>
  <si>
    <t>L04AB02SPR083X0</t>
  </si>
  <si>
    <t>Infliximab</t>
  </si>
  <si>
    <t>J06BB01LPR163X0</t>
  </si>
  <si>
    <t>Inmunoglobulina anti D</t>
  </si>
  <si>
    <t>J06BB01LPR185X0</t>
  </si>
  <si>
    <t>J06BB05LPR195X0</t>
  </si>
  <si>
    <t>Inmunoglobulina antirrábica</t>
  </si>
  <si>
    <t>300 UI/mL</t>
  </si>
  <si>
    <t>Caja x ampolla(s) - Caja x vial(es) - Caja x jeringa(s) prellenada(s)</t>
  </si>
  <si>
    <t>J06BB02LSP172X0</t>
  </si>
  <si>
    <t>Inmunoglobulina antitetánica</t>
  </si>
  <si>
    <t>250 UI</t>
  </si>
  <si>
    <t>J06BB02LSP249X0</t>
  </si>
  <si>
    <t>500 UI</t>
  </si>
  <si>
    <t>L04AA04SPR157X0</t>
  </si>
  <si>
    <t>Inmunoglobulina antitimocítica (Conejo)</t>
  </si>
  <si>
    <t>L04AA03LPR239V5</t>
  </si>
  <si>
    <t>Inmunoglobulina antitimocítica (equina)</t>
  </si>
  <si>
    <t>J06BB04LPR000X0</t>
  </si>
  <si>
    <t>Inmunoglobulina hepatitis B</t>
  </si>
  <si>
    <t>J06BA02LSP000X0</t>
  </si>
  <si>
    <t>Inmunoglobulina humana normal para administración intravascular</t>
  </si>
  <si>
    <t>A10AE04LPR090X0</t>
  </si>
  <si>
    <t>Insulina glargina</t>
  </si>
  <si>
    <t>100 UI/mL</t>
  </si>
  <si>
    <t>Caja x cartucho(s) / pluma(s)</t>
  </si>
  <si>
    <t>A10AE04LPR090V6</t>
  </si>
  <si>
    <t>A10AB01LPR090V6</t>
  </si>
  <si>
    <t>Insulina humana (acción rápida)</t>
  </si>
  <si>
    <t>A10AC01LPR090V6</t>
  </si>
  <si>
    <t>Insulina humana NPH (acción intermedia)</t>
  </si>
  <si>
    <t>A10AB05LPR090X0</t>
  </si>
  <si>
    <t>Insulina Ultrarápida (asparta)</t>
  </si>
  <si>
    <t>A10AB04LPR090X0</t>
  </si>
  <si>
    <t>Insulina Ultrarápida (lispro)</t>
  </si>
  <si>
    <t>L03AB05LSP180X0</t>
  </si>
  <si>
    <t>Interferón alfa 2b</t>
  </si>
  <si>
    <t>L03AB05LSP230X0</t>
  </si>
  <si>
    <t>L03AB05LSP082X0</t>
  </si>
  <si>
    <t>10 000 000 UI</t>
  </si>
  <si>
    <t>L03AB05LSP162X0</t>
  </si>
  <si>
    <t>25 000 000 UI</t>
  </si>
  <si>
    <t>L03AB05LSP184X0</t>
  </si>
  <si>
    <t>30 000 000 UI</t>
  </si>
  <si>
    <t>Caja x jeringa/cartucho/pluma (prellenadas)</t>
  </si>
  <si>
    <t>L03AB07LSP255X0</t>
  </si>
  <si>
    <t>Interferón beta 1a</t>
  </si>
  <si>
    <t>6 000 000 UI</t>
  </si>
  <si>
    <t>L03AB07LSP196X0</t>
  </si>
  <si>
    <t>36 000 000 UI</t>
  </si>
  <si>
    <t>Ipratropio bromuro</t>
  </si>
  <si>
    <t>0,02 mg/dosis</t>
  </si>
  <si>
    <t>Caja x frasco x 200 dosis (mínimo) + dispositivo accionador</t>
  </si>
  <si>
    <t>R03BB01LNB036C8</t>
  </si>
  <si>
    <t>L01XX19LPR144V5</t>
  </si>
  <si>
    <t>Irinotecan</t>
  </si>
  <si>
    <t>J04AC01SOR083X0</t>
  </si>
  <si>
    <t>Isoniazida</t>
  </si>
  <si>
    <t>D10AD04SOR075X0</t>
  </si>
  <si>
    <t>Isotretinoína</t>
  </si>
  <si>
    <t>D10AD04SOR140X0</t>
  </si>
  <si>
    <t>J02AC02LOR077X0</t>
  </si>
  <si>
    <t>Itraconazol</t>
  </si>
  <si>
    <t>J02AC02SOR083X0</t>
  </si>
  <si>
    <t>P02CF01LOR252X0</t>
  </si>
  <si>
    <t>Ivermectina</t>
  </si>
  <si>
    <t>6 mg/mL</t>
  </si>
  <si>
    <t>P02CF01SOR251X0</t>
  </si>
  <si>
    <t>6 mg</t>
  </si>
  <si>
    <t>M01AB15LPR182A3</t>
  </si>
  <si>
    <t>Ketorolaco</t>
  </si>
  <si>
    <t>30 mg/mL</t>
  </si>
  <si>
    <t>M01AB15LPR182A4</t>
  </si>
  <si>
    <t>C07AG01LPR225V8</t>
  </si>
  <si>
    <t>Labetalol</t>
  </si>
  <si>
    <t>C07AG01SOR148X0</t>
  </si>
  <si>
    <t>A06AD11LOR265X0</t>
  </si>
  <si>
    <t>Lactulosa</t>
  </si>
  <si>
    <t>65 %</t>
  </si>
  <si>
    <t>S01XA20LOF000X0</t>
  </si>
  <si>
    <t>Lágrimas artificiales y otros preparados inertes</t>
  </si>
  <si>
    <t>S01XA20SSO000X0</t>
  </si>
  <si>
    <t>Caja x tubo x 10 g (mínimo)</t>
  </si>
  <si>
    <t>J05AR02SOR191X0</t>
  </si>
  <si>
    <t>Lamivudina + Abacavir</t>
  </si>
  <si>
    <t>300 mg + 600 mg</t>
  </si>
  <si>
    <t>J05AF05SOR112X0</t>
  </si>
  <si>
    <t>Lamivudina</t>
  </si>
  <si>
    <t>N03AX09SOR157X0</t>
  </si>
  <si>
    <t>Lamotrigina</t>
  </si>
  <si>
    <t>N03AX09SOR235X0</t>
  </si>
  <si>
    <t>N03AX09SOR083X0</t>
  </si>
  <si>
    <t>S01EE01LOF014X0</t>
  </si>
  <si>
    <t>Latanoprost</t>
  </si>
  <si>
    <t>0,005 %</t>
  </si>
  <si>
    <t>Caja x frasco gotero x 2,5 mL (mínimo)</t>
  </si>
  <si>
    <t>L04AA13SOR140X0</t>
  </si>
  <si>
    <t>Leflunomida</t>
  </si>
  <si>
    <t>L04AX04SOR075X0</t>
  </si>
  <si>
    <t>Lenalidomida</t>
  </si>
  <si>
    <t>L04AX04SOR107X0</t>
  </si>
  <si>
    <t>L04AX04SOR140X0</t>
  </si>
  <si>
    <t>L04AX04SOR157X0</t>
  </si>
  <si>
    <t>L02BG04SOR132X0</t>
  </si>
  <si>
    <t>Letrozol</t>
  </si>
  <si>
    <t>2,5 mg</t>
  </si>
  <si>
    <t>L02AE02LSP179X0</t>
  </si>
  <si>
    <t>Leuprolide</t>
  </si>
  <si>
    <t>3,75 mg</t>
  </si>
  <si>
    <t>L02AE02LSP268X0</t>
  </si>
  <si>
    <t>7,5 mg</t>
  </si>
  <si>
    <t>L02AE02LSP092X0</t>
  </si>
  <si>
    <t>11,25 mg</t>
  </si>
  <si>
    <t>N03AX14LOR088X0</t>
  </si>
  <si>
    <t>Levetiracetam</t>
  </si>
  <si>
    <t>Caja x frasco x 120 mL (mínimo)</t>
  </si>
  <si>
    <t>N03AX14LPR088V5</t>
  </si>
  <si>
    <t>N03AX14SOR241X0</t>
  </si>
  <si>
    <t>N03AX14SOR061X0</t>
  </si>
  <si>
    <t>N04BA02SOR085X0</t>
  </si>
  <si>
    <t>Levodopa + Carbidopa</t>
  </si>
  <si>
    <t>100 mg + 10 mg</t>
  </si>
  <si>
    <t>N04BA02SOR167X0</t>
  </si>
  <si>
    <t>250 mg + 25 mg</t>
  </si>
  <si>
    <t>J01MA12LPR225Y3</t>
  </si>
  <si>
    <t>Levofloxacina</t>
  </si>
  <si>
    <t>J01MA12LPR225Y6</t>
  </si>
  <si>
    <t>Caja x frasco/funda/bolsa de 150 mL</t>
  </si>
  <si>
    <t>J01MA12SOR165X0</t>
  </si>
  <si>
    <t>J01MA12SOR241X0</t>
  </si>
  <si>
    <t>N05AA02LOR210X0</t>
  </si>
  <si>
    <t>Levomepromazina</t>
  </si>
  <si>
    <t>N05AA02LPR160A3</t>
  </si>
  <si>
    <t>N05AA02SOR157X0</t>
  </si>
  <si>
    <t>N05AA02SOR083X0</t>
  </si>
  <si>
    <t>G03AA07SOR111X0</t>
  </si>
  <si>
    <t>Levonorgestrel + Etinilestradiol</t>
  </si>
  <si>
    <t>150 mcg + 30 mcg</t>
  </si>
  <si>
    <t>G03AC03SLI250X0</t>
  </si>
  <si>
    <t>Levonorgestrel</t>
  </si>
  <si>
    <t>Sistema de liberación intrauterino</t>
  </si>
  <si>
    <t>52 mg</t>
  </si>
  <si>
    <t>Caja x sistema intrauterino</t>
  </si>
  <si>
    <t>G03AC03SOR017X0</t>
  </si>
  <si>
    <t>0,030 mg</t>
  </si>
  <si>
    <t>G03AC03SOR049X0</t>
  </si>
  <si>
    <t>0,75 mg</t>
  </si>
  <si>
    <t>G03AC03SOR060X0</t>
  </si>
  <si>
    <t>1,5 mg</t>
  </si>
  <si>
    <t>G03AC03SPS113I1</t>
  </si>
  <si>
    <t>Sólido parenteral (implante subdérmico)</t>
  </si>
  <si>
    <t>150 mg (2 varillas de 75 mg)</t>
  </si>
  <si>
    <t>Caja x implante (s) de 75 mg c/u + trocar (es)</t>
  </si>
  <si>
    <t>H03AA01SOR019X0</t>
  </si>
  <si>
    <t>Levotiroxina sódica</t>
  </si>
  <si>
    <t>H03AA01SOR020X0</t>
  </si>
  <si>
    <t>0,125 mg</t>
  </si>
  <si>
    <t>H03AA01SOR030X0</t>
  </si>
  <si>
    <t>H03AA01SOR031X0</t>
  </si>
  <si>
    <t>Lidocaína con epinefrina</t>
  </si>
  <si>
    <t>N01BB52LPR125W1</t>
  </si>
  <si>
    <t>Caja x vial(es) x 50 mL</t>
  </si>
  <si>
    <t>N01BB52LPR126X0</t>
  </si>
  <si>
    <t>N01BB02LPR123X0</t>
  </si>
  <si>
    <t>Lidocaína sin epinefrina</t>
  </si>
  <si>
    <t>N01BB02LPR123V8</t>
  </si>
  <si>
    <t>N01BB02LPR123W1</t>
  </si>
  <si>
    <t>N01BB02SCT220X0</t>
  </si>
  <si>
    <t>D04AB01LCT073X0</t>
  </si>
  <si>
    <t>Lidocaína</t>
  </si>
  <si>
    <t>Caja x frasco + dispositivo accionador</t>
  </si>
  <si>
    <t>D04AB01SSC123X0</t>
  </si>
  <si>
    <t>D04AB01SSC220X0</t>
  </si>
  <si>
    <t>J01XX08LPR130C9</t>
  </si>
  <si>
    <t>Linezolid</t>
  </si>
  <si>
    <t>Frasco plástico/funda flexible autocolapsable x 300 mL</t>
  </si>
  <si>
    <t>J01XX08SOR259X0</t>
  </si>
  <si>
    <t>N05AN01SOR186X0</t>
  </si>
  <si>
    <t>Litio, carbonato</t>
  </si>
  <si>
    <t>A07DA03SOR128X0</t>
  </si>
  <si>
    <t>Loperamida</t>
  </si>
  <si>
    <t>J05AR10LOR011X0</t>
  </si>
  <si>
    <t>Lopinavir + Ritonavir</t>
  </si>
  <si>
    <t>(80 mg + 20 mg)/mL</t>
  </si>
  <si>
    <t>J05AR10SOR149X0</t>
  </si>
  <si>
    <t>200 mg + 50 mg</t>
  </si>
  <si>
    <t>R06AX13LOR224X0</t>
  </si>
  <si>
    <t>Loratadina</t>
  </si>
  <si>
    <t>5 mg/5 mL</t>
  </si>
  <si>
    <t>Caja x frasco x 60 mL (mínimo) con dosificador</t>
  </si>
  <si>
    <t>R06AX13SOR075X0</t>
  </si>
  <si>
    <t>N05BA06LPR130X0</t>
  </si>
  <si>
    <t>Lorazepam</t>
  </si>
  <si>
    <t>Caja x ampolla(s) - Caja x vial(es)</t>
  </si>
  <si>
    <t>N05BA06LPR203X0</t>
  </si>
  <si>
    <t>N05BA06SOR054X0</t>
  </si>
  <si>
    <t>N05BA06SOR128X0</t>
  </si>
  <si>
    <t>C09CA01SOR235X0</t>
  </si>
  <si>
    <t>Losartán</t>
  </si>
  <si>
    <t>C09CA01SOR083X0</t>
  </si>
  <si>
    <t>A02AF01LOR000X0</t>
  </si>
  <si>
    <t>Magaldrato con simeticona (Hidróxido de Al y Mg)</t>
  </si>
  <si>
    <t>B05BC01LPR139D1</t>
  </si>
  <si>
    <t>Manitol</t>
  </si>
  <si>
    <t>Funda/bolsa/flexible autocolapsable x 500 mL</t>
  </si>
  <si>
    <t>G03FA12SOR133X0</t>
  </si>
  <si>
    <t>Medroxiprogesterona + estrógenos equinos conjugados</t>
  </si>
  <si>
    <t>2,5 mg + 0,625 mg</t>
  </si>
  <si>
    <t>P01CB01LPR194A8</t>
  </si>
  <si>
    <t>Meglumina antimoniato</t>
  </si>
  <si>
    <t>300 mg/mL</t>
  </si>
  <si>
    <t>L01AA03SOR128X0</t>
  </si>
  <si>
    <t>Melfalán</t>
  </si>
  <si>
    <t>L01AA03SPR235X0</t>
  </si>
  <si>
    <t>L01BB02SOR235X0</t>
  </si>
  <si>
    <t>Mercaptopurina</t>
  </si>
  <si>
    <t>J01DH02SPR241X0</t>
  </si>
  <si>
    <t>Meropenem</t>
  </si>
  <si>
    <t>J01DH02SPR061X0</t>
  </si>
  <si>
    <t>A07EC02SOP061X0</t>
  </si>
  <si>
    <t>Mesalazina</t>
  </si>
  <si>
    <t>A07EC02SOP329X0</t>
  </si>
  <si>
    <t>2 000 mg</t>
  </si>
  <si>
    <t>A07EC02SOR241X0</t>
  </si>
  <si>
    <t>A07EC02SRC061X0</t>
  </si>
  <si>
    <t>V03AF01LPR088A7</t>
  </si>
  <si>
    <t>Mesna</t>
  </si>
  <si>
    <t>N07BC02LPR225A4</t>
  </si>
  <si>
    <t>Metadona</t>
  </si>
  <si>
    <t>N07BC02SOR075X0</t>
  </si>
  <si>
    <t>A10BA02SOR241X0</t>
  </si>
  <si>
    <t>Metformina</t>
  </si>
  <si>
    <t>A10BA02SOR272X0</t>
  </si>
  <si>
    <t>A10BA02SOR285X0</t>
  </si>
  <si>
    <t>850 mg</t>
  </si>
  <si>
    <t>A10BA02SOR061X0</t>
  </si>
  <si>
    <t>C02AB01SOR165X0</t>
  </si>
  <si>
    <t>Metildopa ( levógira )</t>
  </si>
  <si>
    <t>C02AB01SOR241X0</t>
  </si>
  <si>
    <t>G02AB01LPR033A3</t>
  </si>
  <si>
    <t>0,2 mg/mL</t>
  </si>
  <si>
    <t>G02AB01SOR029X0</t>
  </si>
  <si>
    <t>H02AB04LPR210V1</t>
  </si>
  <si>
    <t>Caja x vial x 1 mL</t>
  </si>
  <si>
    <t>H02AB04SPR099X0</t>
  </si>
  <si>
    <t>H02AB04SPR241X0</t>
  </si>
  <si>
    <t>H02AB04LPR351V2</t>
  </si>
  <si>
    <t>80 mg/2 mL</t>
  </si>
  <si>
    <t>Caja x vial x 2 mL</t>
  </si>
  <si>
    <t>A03FA01LPR225A4</t>
  </si>
  <si>
    <t>Metoclopramida</t>
  </si>
  <si>
    <t>A03FA01SOR075X0</t>
  </si>
  <si>
    <t>L01BA01LSP352V8</t>
  </si>
  <si>
    <t>Metotrexato</t>
  </si>
  <si>
    <t>25 mg/mL (500 mg)</t>
  </si>
  <si>
    <t>L01BA01LPR160C1</t>
  </si>
  <si>
    <t>Caja x ampolla(s)/vial(es) x 2 mL</t>
  </si>
  <si>
    <t>L01BA01SOR132X0</t>
  </si>
  <si>
    <t>P01AB01LOR101X0</t>
  </si>
  <si>
    <t>Metronidazol</t>
  </si>
  <si>
    <t>P01AB01LOR168X0</t>
  </si>
  <si>
    <t>J01XD01LPR225D2</t>
  </si>
  <si>
    <t>Frasco plástico/funda autocolapsable x 100 mL</t>
  </si>
  <si>
    <t>P01AB01SOR165X0</t>
  </si>
  <si>
    <t>P01AB01SOR241X0</t>
  </si>
  <si>
    <t>G01AF01SVG241X0</t>
  </si>
  <si>
    <t>G01AF01SVG061X0</t>
  </si>
  <si>
    <t>N05CD08LOS077X0</t>
  </si>
  <si>
    <t>Midazolam</t>
  </si>
  <si>
    <t>Líquido oral (solución bucal)</t>
  </si>
  <si>
    <t>N05CD08LPR056A8</t>
  </si>
  <si>
    <t>N05CD08LPR225A6</t>
  </si>
  <si>
    <t>N05CD08LPR225A9</t>
  </si>
  <si>
    <t>G02AD06SOR146X0</t>
  </si>
  <si>
    <t>Misoprostol</t>
  </si>
  <si>
    <t>200 mcg</t>
  </si>
  <si>
    <t>L01DC03SPR140X0</t>
  </si>
  <si>
    <t>Mitomicina</t>
  </si>
  <si>
    <t>L01DB07LPR130A9</t>
  </si>
  <si>
    <t>Mitoxantrona</t>
  </si>
  <si>
    <t>R01AD09LIH232X0</t>
  </si>
  <si>
    <t>Mometasona</t>
  </si>
  <si>
    <t>50 mcg</t>
  </si>
  <si>
    <t>C01DA14SOR140X0</t>
  </si>
  <si>
    <t>Mononitrato de isosorbida</t>
  </si>
  <si>
    <t>N02AA01LOR130X0</t>
  </si>
  <si>
    <t>Morfina</t>
  </si>
  <si>
    <t>N02AA01LOR144X0</t>
  </si>
  <si>
    <t>N02AA01LPR077A3</t>
  </si>
  <si>
    <t>N02AA01LPR144A3</t>
  </si>
  <si>
    <t>N02AA01SLP075X0</t>
  </si>
  <si>
    <t>N02AA01SLP181X0</t>
  </si>
  <si>
    <t>N02AA01SLP256X0</t>
  </si>
  <si>
    <t>N02AA01SOR075X0</t>
  </si>
  <si>
    <t>A09AA02SOR114X0</t>
  </si>
  <si>
    <t>Multienzimas (pancreatina: amilasa, lipasa, proteasa)</t>
  </si>
  <si>
    <t>150 mg (8 000 UI, 10 000 UI, 600 UI)</t>
  </si>
  <si>
    <t>A11AA03LOR001X0</t>
  </si>
  <si>
    <t>Multivitaminas con minerales: Tiamina (Vitamina B1) - Nicotinamida (Vitamina B3) - Piridoxina (Vitamina B6) - Cianicobalamina (Vitamina B12) - Ácido ascórbico (Vitamina C) - Vitamina A - Zinc</t>
  </si>
  <si>
    <t>* 0,5 – 1,2 mg/5 mL
* 6 - 16 mg/5 mL
* 0,5 - 1 mg/5 mL
* 1 - 2 mcg/5 mL
* 15 - 50 mg/5 mL
* 1 000 – 3 000 UI/5 mL
* 3 - 8 mg/5 mL</t>
  </si>
  <si>
    <t>V03AB15LPR040A3</t>
  </si>
  <si>
    <t>Naloxona</t>
  </si>
  <si>
    <t>0,4 mg/mL</t>
  </si>
  <si>
    <t>N07AA01LPR045A3</t>
  </si>
  <si>
    <t>Neostigmina</t>
  </si>
  <si>
    <t>0,5 mg/mL</t>
  </si>
  <si>
    <t>J05AG01SOR148X0</t>
  </si>
  <si>
    <t>Nevirapina</t>
  </si>
  <si>
    <t>C08CA05SOR075X0</t>
  </si>
  <si>
    <t>Nifedipina</t>
  </si>
  <si>
    <t>L01XE08SOR112X0</t>
  </si>
  <si>
    <t>Nilotinib</t>
  </si>
  <si>
    <t>L01XE08SOR148X0</t>
  </si>
  <si>
    <t>A07AA02LOR091X0</t>
  </si>
  <si>
    <t>Nistatina</t>
  </si>
  <si>
    <t>100 000 UI/mL</t>
  </si>
  <si>
    <t>J01XE01LOR159X0</t>
  </si>
  <si>
    <t>Nitrofurantoína</t>
  </si>
  <si>
    <t>25 mg/5 mL</t>
  </si>
  <si>
    <t>J01XE01SOR083X0</t>
  </si>
  <si>
    <t>C02DD01SPR235X0</t>
  </si>
  <si>
    <t>Nitroprusiato sódico</t>
  </si>
  <si>
    <t>C01CA03LPR056A7</t>
  </si>
  <si>
    <t>Norepinefrina</t>
  </si>
  <si>
    <t>H01CB02LPR026A3</t>
  </si>
  <si>
    <t>Octreotida</t>
  </si>
  <si>
    <t>H01CB02SPR140X0</t>
  </si>
  <si>
    <t>Caja x vial con diluyente</t>
  </si>
  <si>
    <t>H01CB02SPR181X0</t>
  </si>
  <si>
    <t>B05XX00LPR000X0</t>
  </si>
  <si>
    <t>Oligoelementos</t>
  </si>
  <si>
    <t>S01GX09LOF342X0</t>
  </si>
  <si>
    <t>Olopatadina</t>
  </si>
  <si>
    <t>0,1 % (1 mg/mL)</t>
  </si>
  <si>
    <t>A02BC01SOP076X0</t>
  </si>
  <si>
    <t>Omeprazol</t>
  </si>
  <si>
    <t>A02BC01SOR140X0</t>
  </si>
  <si>
    <t>A02BC01SPR209X0</t>
  </si>
  <si>
    <t>A04AA01LPR130A4</t>
  </si>
  <si>
    <t>Ondansetrón</t>
  </si>
  <si>
    <t>A04AA01LPR130A7</t>
  </si>
  <si>
    <t>A04AA01SOR202X0</t>
  </si>
  <si>
    <t>A04AA01SOR275X0</t>
  </si>
  <si>
    <t>J05AH02SOR271X0</t>
  </si>
  <si>
    <t>Oseltamivir</t>
  </si>
  <si>
    <t>J01CF04SPR061X0</t>
  </si>
  <si>
    <t>Oxacilina</t>
  </si>
  <si>
    <t>L01XA03LSP235X0</t>
  </si>
  <si>
    <t>Oxaliplatino</t>
  </si>
  <si>
    <t>L01XA03LSP083X0</t>
  </si>
  <si>
    <t>N02AA05SLP075X0</t>
  </si>
  <si>
    <t xml:space="preserve">Oxicodona </t>
  </si>
  <si>
    <t>N02AA05SLP140X0</t>
  </si>
  <si>
    <t>N02AA05SLP209X0</t>
  </si>
  <si>
    <t>N02AA05SOR223X0</t>
  </si>
  <si>
    <t>H01BB02LPR079A3</t>
  </si>
  <si>
    <t>Oxitocina</t>
  </si>
  <si>
    <t>10 UI/mL</t>
  </si>
  <si>
    <t>L01CD01LPR252W2</t>
  </si>
  <si>
    <t>Paclitaxel</t>
  </si>
  <si>
    <t>Caja x vial(es) x 5 mL con filtro</t>
  </si>
  <si>
    <t>L01CD01LPR252W3</t>
  </si>
  <si>
    <t>Caja x vial(es) x 16,7 – 17 mL con filtro</t>
  </si>
  <si>
    <t>L01CD01LPR252W4</t>
  </si>
  <si>
    <t>Caja x vial(es) x 50 mL con filtro</t>
  </si>
  <si>
    <t>N02BE01LOR088X0</t>
  </si>
  <si>
    <t>Paracetamol</t>
  </si>
  <si>
    <t>N02BE01LOR098X0</t>
  </si>
  <si>
    <t>120 mg/5 mL</t>
  </si>
  <si>
    <t>N02BE01LOR119X0</t>
  </si>
  <si>
    <t>150 mg/5 mL</t>
  </si>
  <si>
    <t>N02BE01LOR121X0</t>
  </si>
  <si>
    <t>160 mg/5 mL</t>
  </si>
  <si>
    <t>N02BE01LPR077W1</t>
  </si>
  <si>
    <t>N02BE01LPR077W8</t>
  </si>
  <si>
    <t>N02BE01SOR241X0</t>
  </si>
  <si>
    <t>N02BE01SRC083X0</t>
  </si>
  <si>
    <t>N02BE01SRC186X0</t>
  </si>
  <si>
    <t>H05BX02LPR222A3</t>
  </si>
  <si>
    <t>Paricalcitol</t>
  </si>
  <si>
    <t>5 mcg/mL</t>
  </si>
  <si>
    <t>H05BX02LPR222A4</t>
  </si>
  <si>
    <t>Pegfilgrastim</t>
  </si>
  <si>
    <t>L01BA04SPR241X0</t>
  </si>
  <si>
    <t>Pemetrexed</t>
  </si>
  <si>
    <t>M01CC01SOR165X0</t>
  </si>
  <si>
    <t>Penicilamina</t>
  </si>
  <si>
    <t>P03AC04LCC052X0</t>
  </si>
  <si>
    <t>Permetrina</t>
  </si>
  <si>
    <t>P03AC04SSC052X0</t>
  </si>
  <si>
    <t>D10AE01SSC220X0</t>
  </si>
  <si>
    <t>Peróxido de Benzoilo</t>
  </si>
  <si>
    <t>D10AE01SSC073X0</t>
  </si>
  <si>
    <t>L01XC13LPR182D6</t>
  </si>
  <si>
    <t>Pertuzumab</t>
  </si>
  <si>
    <t>Caja x vial x 14 mL</t>
  </si>
  <si>
    <t>J01CR05SPR206X0</t>
  </si>
  <si>
    <t>Piperacilina + tazobactam</t>
  </si>
  <si>
    <t>4 000 mg + 500 mg</t>
  </si>
  <si>
    <t>N07AA02SOR256X0</t>
  </si>
  <si>
    <t>Piridostigmina</t>
  </si>
  <si>
    <t>A11HA02LPR120X0</t>
  </si>
  <si>
    <t>Piridoxina (Vitamina B6)</t>
  </si>
  <si>
    <t>A11HA02SOR083X0</t>
  </si>
  <si>
    <t>P01BD01SOR157X0</t>
  </si>
  <si>
    <t xml:space="preserve">Pirimetamina </t>
  </si>
  <si>
    <t>C05BB02LPR174A4</t>
  </si>
  <si>
    <t>A06AD65SOP000X0</t>
  </si>
  <si>
    <t>Polietilenglicol (macrogol) en combinaciones</t>
  </si>
  <si>
    <t>P02BA01SOR259X0</t>
  </si>
  <si>
    <t>Praziquantel</t>
  </si>
  <si>
    <t>S01BA04LOF028X0</t>
  </si>
  <si>
    <t>Prednisolona</t>
  </si>
  <si>
    <t>0,12 %</t>
  </si>
  <si>
    <t>S01BA04LOF052X0</t>
  </si>
  <si>
    <t>H02AB07SOR223X0</t>
  </si>
  <si>
    <t>Prednisona</t>
  </si>
  <si>
    <t>H02AB07SOR140X0</t>
  </si>
  <si>
    <t>L01XB01SOR235X0</t>
  </si>
  <si>
    <t>Procarbazina</t>
  </si>
  <si>
    <t>D02AB01SSC000X0</t>
  </si>
  <si>
    <t>Productos con zinc</t>
  </si>
  <si>
    <t>G03DA04SOR083X0</t>
  </si>
  <si>
    <t xml:space="preserve">Progesterona  </t>
  </si>
  <si>
    <t>N01AX10LPR077V8</t>
  </si>
  <si>
    <t>Propofol</t>
  </si>
  <si>
    <t>N01AX10LPR144W1</t>
  </si>
  <si>
    <t>C07AA05LPR056D3</t>
  </si>
  <si>
    <t>Propranolol</t>
  </si>
  <si>
    <t>C07AA05SOR075X0</t>
  </si>
  <si>
    <t>C07AA05SOR209X0</t>
  </si>
  <si>
    <t>C07AA05SOR281X0</t>
  </si>
  <si>
    <t>V03AB14LPR078A8</t>
  </si>
  <si>
    <t>Protamina</t>
  </si>
  <si>
    <t>10 mg/mL (1 000 UI/mL)</t>
  </si>
  <si>
    <t>N05AH04SOR157X0</t>
  </si>
  <si>
    <t>Quetiapina</t>
  </si>
  <si>
    <t>N05AH04SOR083X0</t>
  </si>
  <si>
    <t>N05AH04SOR148X0</t>
  </si>
  <si>
    <t>N05AH04SOR186X0</t>
  </si>
  <si>
    <t>J05AX08SOR211X0</t>
  </si>
  <si>
    <t>Raltegravir</t>
  </si>
  <si>
    <t>A02BA02LPR160A4</t>
  </si>
  <si>
    <t>Ranitidina</t>
  </si>
  <si>
    <t>A02BA02SOR112X0</t>
  </si>
  <si>
    <t>N01AH06SPR128X0</t>
  </si>
  <si>
    <t>Remifentanilo</t>
  </si>
  <si>
    <t>N01AH06SPR223X0</t>
  </si>
  <si>
    <t>A11CA01LOR229D8</t>
  </si>
  <si>
    <t>Retinol (Vitamina A)</t>
  </si>
  <si>
    <t>50 000 UI</t>
  </si>
  <si>
    <t>Caja x frasco x 10 mL con dosificador</t>
  </si>
  <si>
    <t>A11CA01SOB229X0</t>
  </si>
  <si>
    <t>Sólido oral (cápsula blanda)</t>
  </si>
  <si>
    <t>Ribavirina</t>
  </si>
  <si>
    <t>N05AX08LOR056X0</t>
  </si>
  <si>
    <t>Risperidona</t>
  </si>
  <si>
    <t>N05AX08SOR054X0</t>
  </si>
  <si>
    <t>N05AX08SOR128X0</t>
  </si>
  <si>
    <t>N05AX08SPR157X0</t>
  </si>
  <si>
    <t>N05AX08SPR198X0</t>
  </si>
  <si>
    <t>37,5 mg</t>
  </si>
  <si>
    <t>J05AE03SOR083X0</t>
  </si>
  <si>
    <t>Ritonavir</t>
  </si>
  <si>
    <t>L01XC02LPR077V6</t>
  </si>
  <si>
    <t>Rituximab</t>
  </si>
  <si>
    <t>L01XC02LPR077W1</t>
  </si>
  <si>
    <t>L01XC02LPR104D7</t>
  </si>
  <si>
    <t>B01AF01SOR132X0</t>
  </si>
  <si>
    <t>Rivaroxabán</t>
  </si>
  <si>
    <t>B01AF01SOR075X0</t>
  </si>
  <si>
    <t>B01AF01SOR107X0</t>
  </si>
  <si>
    <t>B01AF01SOR140X0</t>
  </si>
  <si>
    <t>M03AC09LPR077A8</t>
  </si>
  <si>
    <t>Rocuronio, Bromuro</t>
  </si>
  <si>
    <t>L01XE18SOR223X0</t>
  </si>
  <si>
    <t>Ruxolitinib</t>
  </si>
  <si>
    <t>L01XE18SOR075X0</t>
  </si>
  <si>
    <t>L01XE18SOR107X0</t>
  </si>
  <si>
    <t>L01XE18SOR140X0</t>
  </si>
  <si>
    <t>Salbutamol</t>
  </si>
  <si>
    <t>0,1 mg/dosis</t>
  </si>
  <si>
    <t>R03AC02LNB225X0</t>
  </si>
  <si>
    <t>Caja x frasco x 10 mL (mínimo) con dosificador</t>
  </si>
  <si>
    <t>B03AD00SOR257X0</t>
  </si>
  <si>
    <t>Sales de hierro + Ácido fólico</t>
  </si>
  <si>
    <t>A07CA00SOP004X0</t>
  </si>
  <si>
    <t>Sales de rehidratación oral: Glucosa - Cloruro de sodio- Cloruro de potasio - Citrato trisódico dihidrato</t>
  </si>
  <si>
    <t>* 13,5 g/L - 20 g/L
* 2,6 g/L – 3,5 g/L
* 1,5 g/L
* 2,9 g/L</t>
  </si>
  <si>
    <t>N04BD01SOR223X0</t>
  </si>
  <si>
    <t>Selegilina</t>
  </si>
  <si>
    <t>N06AB06SOR235X0</t>
  </si>
  <si>
    <t>Sertralina</t>
  </si>
  <si>
    <t>N06AB06SOR083X0</t>
  </si>
  <si>
    <t>N01AB08LIH056D5</t>
  </si>
  <si>
    <t>Sevoflurano</t>
  </si>
  <si>
    <t>Caja x frasco x 250 mL</t>
  </si>
  <si>
    <t>G04BE03SOR157X0</t>
  </si>
  <si>
    <t>Sildenafilo</t>
  </si>
  <si>
    <t>G04BE03SOR235X0</t>
  </si>
  <si>
    <t>G04BE03SOR083X0</t>
  </si>
  <si>
    <t>C10AA01SOR140X0</t>
  </si>
  <si>
    <t>Simvastatina</t>
  </si>
  <si>
    <t>C10AA01SOR209X0</t>
  </si>
  <si>
    <t>J05AX15SOR211X0</t>
  </si>
  <si>
    <t>Sofosbuvir</t>
  </si>
  <si>
    <t>H01AC01LPR332X0</t>
  </si>
  <si>
    <t>Somatotropina (Somatropina)</t>
  </si>
  <si>
    <t>6 mg (5,83 mg/mL)</t>
  </si>
  <si>
    <t xml:space="preserve">Caja x cartucho(s) 
</t>
  </si>
  <si>
    <t>H01AC01LPR333B7</t>
  </si>
  <si>
    <t>8 mg/mL</t>
  </si>
  <si>
    <t>Caja x cartucho(s) x 1,5 mL</t>
  </si>
  <si>
    <t>H01AC01LPR333B8</t>
  </si>
  <si>
    <t>Caja x cartucho(s) x 2,5 mL</t>
  </si>
  <si>
    <t>H01AC01SPR331X0</t>
  </si>
  <si>
    <t>5,3 mg (16 UI)</t>
  </si>
  <si>
    <t>Caja x cartucho + pluma dosificadora</t>
  </si>
  <si>
    <t>H01AC01SPR334X0</t>
  </si>
  <si>
    <t>12 mg (36 UI)</t>
  </si>
  <si>
    <t>L01XE05SOR148X0</t>
  </si>
  <si>
    <t>Sorafenib</t>
  </si>
  <si>
    <t>J06AA03SPR323X0</t>
  </si>
  <si>
    <t>V03AB35LPR088V2</t>
  </si>
  <si>
    <t>Sugammadex</t>
  </si>
  <si>
    <t>V03AB35LPR088V5</t>
  </si>
  <si>
    <t>D06BA01SSC052X0</t>
  </si>
  <si>
    <t>Sulfadiazina de plata</t>
  </si>
  <si>
    <t>D06BA01SSC052T5</t>
  </si>
  <si>
    <t>Pomo/pote x 400 g</t>
  </si>
  <si>
    <t>J01EC02SOR241X0</t>
  </si>
  <si>
    <t>Sulfadiazina</t>
  </si>
  <si>
    <t>A07EC01SOR241X0</t>
  </si>
  <si>
    <t>Sulfasalazina</t>
  </si>
  <si>
    <t>B05XA05LPR139A9</t>
  </si>
  <si>
    <t>Sulfato de magnesio</t>
  </si>
  <si>
    <t>Sulfato de zinc</t>
  </si>
  <si>
    <t>A12CB01LOR225X0</t>
  </si>
  <si>
    <t>A12CB01LOR143X0</t>
  </si>
  <si>
    <t>A12CB01SOD140X0</t>
  </si>
  <si>
    <t>Sólido oral (dispersable)</t>
  </si>
  <si>
    <t>J01CR04SOR199X0</t>
  </si>
  <si>
    <t>Sultamicilina (Ampicilina + Sulbactam)</t>
  </si>
  <si>
    <t>375 mg</t>
  </si>
  <si>
    <t>J01CR04SOR272X0</t>
  </si>
  <si>
    <t>1 000 mg + 500 mg</t>
  </si>
  <si>
    <t>L01XE04SOR093X0</t>
  </si>
  <si>
    <t>Sunitinib</t>
  </si>
  <si>
    <t>L01XE04SOR157X0</t>
  </si>
  <si>
    <t>L01XE04SOR235X0</t>
  </si>
  <si>
    <t>M03AB01LPR144A8</t>
  </si>
  <si>
    <t>Suxametonio</t>
  </si>
  <si>
    <t>L04AD02SOP045X0</t>
  </si>
  <si>
    <t>Tacrolimo/Tacrolimus</t>
  </si>
  <si>
    <t>L04AD02SOP056X0</t>
  </si>
  <si>
    <t>L04AX02SOR083X0</t>
  </si>
  <si>
    <t>Talidomida</t>
  </si>
  <si>
    <t>L02BA01SOR075X0</t>
  </si>
  <si>
    <t>Tamoxifeno</t>
  </si>
  <si>
    <t>L02BA01SOR140X0</t>
  </si>
  <si>
    <t>G04CA02SOR039X0</t>
  </si>
  <si>
    <t>Tamsulosina</t>
  </si>
  <si>
    <t>0,4 mg</t>
  </si>
  <si>
    <t>L01AX03SOR140X0</t>
  </si>
  <si>
    <t>Temozolomida</t>
  </si>
  <si>
    <t>L01AX03SOR083X0</t>
  </si>
  <si>
    <t>L01AX03SOR165X0</t>
  </si>
  <si>
    <t>J05AR03SOR189X0</t>
  </si>
  <si>
    <t>Tenofovir + Emtricitabina</t>
  </si>
  <si>
    <t>300 mg + 200 mg</t>
  </si>
  <si>
    <t>J05AR06SOR190X0</t>
  </si>
  <si>
    <t>Tenofovir + Emtricitabina + Efavirenz</t>
  </si>
  <si>
    <t>300 mg + 200 mg + 600 mg</t>
  </si>
  <si>
    <t>J05AF07SOR186X0</t>
  </si>
  <si>
    <t>Tenofovir disoproxilo</t>
  </si>
  <si>
    <t>D01BA02SSC052X0</t>
  </si>
  <si>
    <t>Terbinafina</t>
  </si>
  <si>
    <t xml:space="preserve">Caja x tubo x 15 g (mínimo)
</t>
  </si>
  <si>
    <t>D01BA02SOR165X0</t>
  </si>
  <si>
    <t>H01BA04LSP340X0</t>
  </si>
  <si>
    <t>Terlipresina</t>
  </si>
  <si>
    <t>1 mg que equivale a 0,86 mg</t>
  </si>
  <si>
    <t>Caja x ampolla(s) – Caja x vial(es) + diluyente</t>
  </si>
  <si>
    <t>G03BA03LPR169A3</t>
  </si>
  <si>
    <t>Testosterona</t>
  </si>
  <si>
    <t>J06AA02LPR172X0</t>
  </si>
  <si>
    <t>Tetánica antitoxina</t>
  </si>
  <si>
    <t xml:space="preserve">Caja x jeringa(s) prellenada(s)/cartucho(s) 
</t>
  </si>
  <si>
    <t>H03BB02SOR223X0</t>
  </si>
  <si>
    <t>Tiamazol (Metimazol)</t>
  </si>
  <si>
    <t>A11DA01LPR239A3</t>
  </si>
  <si>
    <t>Tiamina (Vitamina B1)</t>
  </si>
  <si>
    <t>A11DA01SOR235X0</t>
  </si>
  <si>
    <t>B01AC24SOR256X0</t>
  </si>
  <si>
    <t>Ticagrelor</t>
  </si>
  <si>
    <t>B01AC24SOR286X0</t>
  </si>
  <si>
    <t>J01AA12SPR235X0</t>
  </si>
  <si>
    <t>Tigeciclina</t>
  </si>
  <si>
    <t>S01ED01LOF034X0</t>
  </si>
  <si>
    <t>Timolol</t>
  </si>
  <si>
    <t>S01ED01LOF041X0</t>
  </si>
  <si>
    <t>P01AB02SOR061X0</t>
  </si>
  <si>
    <t>Tinidazol</t>
  </si>
  <si>
    <t>P01AB02SVG112X0</t>
  </si>
  <si>
    <t>L01BB03SOR209X0</t>
  </si>
  <si>
    <t>Tioguanina</t>
  </si>
  <si>
    <t>N01AF03SPR061X0</t>
  </si>
  <si>
    <t>Tiopental sódico</t>
  </si>
  <si>
    <t>R03BB04SIH154X0</t>
  </si>
  <si>
    <t>Tiotropio bromuro</t>
  </si>
  <si>
    <t>22,5 mcg (equivalente a 18 mcg de tiotropio base)</t>
  </si>
  <si>
    <t>B01AC17LPR036W1</t>
  </si>
  <si>
    <t>Tirofibán</t>
  </si>
  <si>
    <t>H01AB01SPR335X0</t>
  </si>
  <si>
    <t>Tirotropina Alfa</t>
  </si>
  <si>
    <t>0,9 mg</t>
  </si>
  <si>
    <t>S01AA12LOF037X0</t>
  </si>
  <si>
    <t>Tobramicina</t>
  </si>
  <si>
    <t>J01GB01LIH193A8</t>
  </si>
  <si>
    <t>300 mg/5 mL</t>
  </si>
  <si>
    <t>S01AA12SSO037T2</t>
  </si>
  <si>
    <t>J01GB01SIH336X0</t>
  </si>
  <si>
    <t>28 mg</t>
  </si>
  <si>
    <t>Caja x blíster/ristra con inhalador</t>
  </si>
  <si>
    <t>L04AC07LPR144V3</t>
  </si>
  <si>
    <t>Tocilizumab</t>
  </si>
  <si>
    <t>L04AC07LPR144V6</t>
  </si>
  <si>
    <t>L04AC07LPR144V8</t>
  </si>
  <si>
    <t>L04AC07LPR337X0</t>
  </si>
  <si>
    <t>162 mg/0,9 mL</t>
  </si>
  <si>
    <t>M03AX01SPR089X0</t>
  </si>
  <si>
    <t>Toxina botulinica</t>
  </si>
  <si>
    <t>100 U</t>
  </si>
  <si>
    <t>M03AX01SPR248X0</t>
  </si>
  <si>
    <t>500 U</t>
  </si>
  <si>
    <t>J07AM01LPR012X0</t>
  </si>
  <si>
    <t>Toxoide tetánico</t>
  </si>
  <si>
    <t>&gt; 40 UI/0,5 mL</t>
  </si>
  <si>
    <t>N02AX02LOR088X0</t>
  </si>
  <si>
    <t>Tramadol</t>
  </si>
  <si>
    <t>N02AX02LPR239A3</t>
  </si>
  <si>
    <t>N02AX02LPR239A4</t>
  </si>
  <si>
    <t>N02AX02SOR235X0</t>
  </si>
  <si>
    <t>L01XC03LPR260X0</t>
  </si>
  <si>
    <t>Trastuzumab</t>
  </si>
  <si>
    <t>120 mg/mL (600 mg/5 mL)</t>
  </si>
  <si>
    <t>L01XC03SPR217X0</t>
  </si>
  <si>
    <t>440 mg</t>
  </si>
  <si>
    <t>C01DA02LPR225W9</t>
  </si>
  <si>
    <t>Trinitrato de glicerilo (Nitroglicerina)</t>
  </si>
  <si>
    <t>Caja x vial(es) x 10 ml - Caja x ampolla(s) x 10 ml</t>
  </si>
  <si>
    <t>D03AX12LCT047X0</t>
  </si>
  <si>
    <t>Trolamina</t>
  </si>
  <si>
    <t>0,67 g/100 g</t>
  </si>
  <si>
    <t>Caja x tubo x 40 g mínimo</t>
  </si>
  <si>
    <t>S01FA06LOF052X0</t>
  </si>
  <si>
    <t>Tropicamida</t>
  </si>
  <si>
    <t>D02AE01SSC220X0</t>
  </si>
  <si>
    <t>Urea</t>
  </si>
  <si>
    <t>Caja x tubo x 90 g (mínimo)</t>
  </si>
  <si>
    <t>D02AE01SSC073X0</t>
  </si>
  <si>
    <t>Vacuna antihepatitis A</t>
  </si>
  <si>
    <t>J07BC02LPR288X0</t>
  </si>
  <si>
    <t>J07BC01LPR288X0</t>
  </si>
  <si>
    <t>Vacuna antihepatitis B</t>
  </si>
  <si>
    <t>J05AB14SOR219X0</t>
  </si>
  <si>
    <t>Valganciclovir</t>
  </si>
  <si>
    <t>450 mg</t>
  </si>
  <si>
    <t>J01XA01SPR241X0</t>
  </si>
  <si>
    <t>Vancomicina</t>
  </si>
  <si>
    <t>J01XA01SPR061X0</t>
  </si>
  <si>
    <t>L01XE15SOR338X0</t>
  </si>
  <si>
    <t>Vemurafenib</t>
  </si>
  <si>
    <t>240 mg</t>
  </si>
  <si>
    <t>Vinblastina</t>
  </si>
  <si>
    <t>L01CA02LSP054X0</t>
  </si>
  <si>
    <t>Vincristina</t>
  </si>
  <si>
    <t>L01CA04LPR077V1</t>
  </si>
  <si>
    <t>Vinorelbina</t>
  </si>
  <si>
    <t>L01CA04LPR077V5</t>
  </si>
  <si>
    <t>J02AC03SOR148X0</t>
  </si>
  <si>
    <t>Voriconazol</t>
  </si>
  <si>
    <t>J02AC03SPR148X0</t>
  </si>
  <si>
    <t>J05AF01LOR238X0</t>
  </si>
  <si>
    <t>Zidovudina</t>
  </si>
  <si>
    <t>50 mg/5 mL</t>
  </si>
  <si>
    <t>J05AF01LPR077V8</t>
  </si>
  <si>
    <t>J05AR01SOR187X0</t>
  </si>
  <si>
    <t>Zidovudina + Lamivudina</t>
  </si>
  <si>
    <t>300 mg + 150 mg</t>
  </si>
  <si>
    <t>D01AA20SSC000X0</t>
  </si>
  <si>
    <t>Zinc + Nistatina</t>
  </si>
  <si>
    <t>N°</t>
  </si>
  <si>
    <t>PRESENTACIÓN</t>
  </si>
  <si>
    <t>SUBSECRETARÍA NACIONAL DE GOBERNANZA DE LA SALUD PÚBLICA</t>
  </si>
  <si>
    <t>DIRECCIÓN NACIONAL DE MEDICAMENTOS Y DISPOSITIVOS MÉDICOS</t>
  </si>
  <si>
    <t>MINISTERIO DE SALUD PÚBLICA - MSP</t>
  </si>
  <si>
    <t>INSTITUTO ECUATORIANO DE SEGURIDAD SOCIAL - IESS</t>
  </si>
  <si>
    <t>INSTITUTO DE SEGURIDAD SOCIAL DE LAS FUERZAS ARMADAS - ISSFA</t>
  </si>
  <si>
    <t>POLICÍA NACIONAL</t>
  </si>
  <si>
    <t>TOTAL RPIS</t>
  </si>
  <si>
    <r>
      <t xml:space="preserve">ESTIMACIÓN DE NECESIDADES DE MEDICAMENTOS PARA 12 MESES - AÑO 2020
</t>
    </r>
    <r>
      <rPr>
        <i/>
        <sz val="14"/>
        <color indexed="10"/>
        <rFont val="Calibri"/>
        <family val="2"/>
      </rPr>
      <t>RED PÚBLICA INTEGRAL DE SALUD</t>
    </r>
  </si>
  <si>
    <t>CUM</t>
  </si>
  <si>
    <r>
      <t xml:space="preserve">ESTIMACIÓN 2020
</t>
    </r>
    <r>
      <rPr>
        <b/>
        <sz val="11"/>
        <rFont val="Calibri"/>
        <family val="2"/>
      </rPr>
      <t>(en unidades)</t>
    </r>
  </si>
  <si>
    <t>ESTIMACIÓN 2020
(en unidades)</t>
  </si>
  <si>
    <t>DIRECCIÓN GENERAL DE SANIDAD DE LAS FUERZAS ARMADAS Y SALUD - DIGSFA</t>
  </si>
  <si>
    <t>Caja x frasco gotero x 30 mL (mínimo)</t>
  </si>
  <si>
    <t>B05BA01LPR105G2</t>
  </si>
  <si>
    <t>L01XA01LSP235X0</t>
  </si>
  <si>
    <t>L03AA13LPR077X0</t>
  </si>
  <si>
    <t>R03AC02LIH025D4</t>
  </si>
  <si>
    <t>Caja x frasco inhalador x 200 dosis</t>
  </si>
  <si>
    <t>L01BC05SPR061X0</t>
  </si>
  <si>
    <t>L01DB03LSP075X0</t>
  </si>
  <si>
    <t>L01DB03LSP235X0</t>
  </si>
  <si>
    <t>A12CB01LOR130X0</t>
  </si>
  <si>
    <t>N01AH01LPR353A9</t>
  </si>
  <si>
    <t>J07BC02LPR287X0</t>
  </si>
  <si>
    <t>N01BB52LPR125V8</t>
  </si>
  <si>
    <t>B02BD02SPR317X0</t>
  </si>
  <si>
    <t>500 UI (recombinante)</t>
  </si>
  <si>
    <t>B02BD02SPR319X0</t>
  </si>
  <si>
    <t>1 000 UI (recombinante)</t>
  </si>
  <si>
    <t>B02BD04SPR317X0</t>
  </si>
  <si>
    <t>B02BD04SPR313X0</t>
  </si>
  <si>
    <t>600 UI (recombinante)</t>
  </si>
  <si>
    <t>B02BD04SPR319X0</t>
  </si>
  <si>
    <t>J01CR01SPR064X0</t>
  </si>
  <si>
    <t>Agua para irrigación</t>
  </si>
  <si>
    <t>R03BB01LIH016X0</t>
  </si>
  <si>
    <t>V07AB01LPR000F8</t>
  </si>
  <si>
    <t>R06AA02LPR077A8</t>
  </si>
  <si>
    <t>S01GX09LOF359X0</t>
  </si>
  <si>
    <t>2 mg/5 mL</t>
  </si>
  <si>
    <t>N05BA01LOR129X0</t>
  </si>
  <si>
    <t>L01CA01LSP356C7</t>
  </si>
  <si>
    <t>Caja x vial x 10 mL - Caja x vial(es)</t>
  </si>
  <si>
    <t>J05AP01SOR148X0</t>
  </si>
  <si>
    <t>J05AP01SOR211X0</t>
  </si>
  <si>
    <t>J05AP01SOR259X0</t>
  </si>
  <si>
    <t>Ampicilina + Sulbactam</t>
  </si>
  <si>
    <t>Carboplatino</t>
  </si>
  <si>
    <t>Combinaciones de lípidos, carbohidratos, proteínas, minerales y vitaminas.</t>
  </si>
  <si>
    <t xml:space="preserve">Polidocanol </t>
  </si>
  <si>
    <t>Suero antiofídico polivalente</t>
  </si>
  <si>
    <t>Sólido oral (liberación controlada)</t>
  </si>
  <si>
    <t>Sólido oral (liberación prolongada)</t>
  </si>
  <si>
    <t>Sólido oral (sublingual)</t>
  </si>
  <si>
    <t>0,05 mg/mL</t>
  </si>
  <si>
    <t>0,2 % (2 mg/mL)</t>
  </si>
  <si>
    <t>Cada ml de suero debe neutralizar al menos: 3 mg de veneno de Bothrops asper, 3 mg de Bothrops atrox, 2 mg de Crotalus durissus, 3 mg de Lachesis sp.</t>
  </si>
  <si>
    <t xml:space="preserve">Caja x ampolla x 1 mL + jeringa – Caja x jeringa prellenada x 1 mL </t>
  </si>
  <si>
    <t>Ácido Trans Retinoico (Tretinoína) -ATRA</t>
  </si>
  <si>
    <t>Metilprednisolona</t>
  </si>
  <si>
    <t>50 mg (liposomal)</t>
  </si>
  <si>
    <t>2,25 % (22,5 mg/mL)</t>
  </si>
  <si>
    <t>3,9 mg (50 mcg/24 horas)</t>
  </si>
  <si>
    <t xml:space="preserve"> 0,1 % (1 mg/g)</t>
  </si>
  <si>
    <t>50 mcg (0,05 mg)</t>
  </si>
  <si>
    <t>75 mcg (0,075 mg)</t>
  </si>
  <si>
    <t>150 mcg (0,150 mg)</t>
  </si>
  <si>
    <t>175 mcg (0,175 mg)</t>
  </si>
  <si>
    <t>2 % + 1:80 000</t>
  </si>
  <si>
    <t>Caja x frasco x 20 mL (mínimo)</t>
  </si>
  <si>
    <t xml:space="preserve">Caja x vial(es) x 15 mL </t>
  </si>
  <si>
    <t xml:space="preserve">Caja x vial(es) x 45 mL </t>
  </si>
  <si>
    <t>Caja x frasco x 50 mL (mínimo) con dosificador</t>
  </si>
  <si>
    <t>Caja x vial(es)/jeringa(s) prellenada(s) + disolvente</t>
  </si>
  <si>
    <t>Caja x vial(es) x 0,5 mL</t>
  </si>
  <si>
    <t>Caja x frasco dosis personal, no envase hospitalario</t>
  </si>
  <si>
    <t>Caja x frasco x 20 mL</t>
  </si>
  <si>
    <t>Caja x ampolla(s)/vial(es) x 1 mL</t>
  </si>
  <si>
    <t xml:space="preserve">Caja x vial x 11,7 mL </t>
  </si>
  <si>
    <t>L03AX03LSP000X0</t>
  </si>
  <si>
    <t>H02AB06SOR223X0</t>
  </si>
  <si>
    <t>H02AB06SOR140X0</t>
  </si>
  <si>
    <t>Haloperidol decanoato</t>
  </si>
  <si>
    <t>H03AA01SOR360X0</t>
  </si>
  <si>
    <t>H03AA01SOR361X0</t>
  </si>
  <si>
    <t>H03AA01SOR362X0</t>
  </si>
  <si>
    <t>Metilergometrina (o G02AB03 Ergometrina)</t>
  </si>
  <si>
    <t>Vacuna BCG</t>
  </si>
  <si>
    <t>Caja x blíster/ristra</t>
  </si>
  <si>
    <t>100 mcg (0,1 mg)</t>
  </si>
  <si>
    <t>125 mcg (0,125 mg)</t>
  </si>
  <si>
    <t>200 mcg (0,2 mg)</t>
  </si>
  <si>
    <t>2 % + 1:200 000</t>
  </si>
  <si>
    <t>1 400 mg/11,7 mL</t>
  </si>
  <si>
    <t>60 mg + 400 mcg</t>
  </si>
  <si>
    <t>C03CA01LPR363X0</t>
  </si>
  <si>
    <t>10 mg/mL (20 mg/2 mL)</t>
  </si>
  <si>
    <t>Caja x ampolla(s)</t>
  </si>
  <si>
    <r>
      <t>Fuente:</t>
    </r>
    <r>
      <rPr>
        <i/>
        <sz val="11"/>
        <color indexed="8"/>
        <rFont val="Calibri"/>
        <family val="2"/>
      </rPr>
      <t xml:space="preserve"> Información remitida por la Red Pública Integral de Salud:</t>
    </r>
  </si>
  <si>
    <t>Mediante Oficio Nro. MSP-VGVS-2019-0918-O de 05 de diciembre de 2019.</t>
  </si>
  <si>
    <t>Mediante Oficio Nro. MSP-VGVS-2020-0018-O de 14 de enero de 2020.</t>
  </si>
  <si>
    <t>Mediante Oficio Nro. MSP-MSP-2020-0373-O de 20 de febrero de 2020.</t>
  </si>
  <si>
    <t>Mediante Oficio Nro. MSP-VGVS-2020-0122-O de fecha 17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</si>
</sst>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indexed="1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 tint="-0.499984740745262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165" fontId="0" fillId="0" borderId="1" xfId="1" applyNumberFormat="1" applyFont="1" applyBorder="1" applyAlignment="1">
      <alignment vertical="center" wrapText="1"/>
    </xf>
    <xf numFmtId="165" fontId="0" fillId="0" borderId="6" xfId="1" applyNumberFormat="1" applyFont="1" applyBorder="1" applyAlignment="1">
      <alignment vertical="center" wrapText="1"/>
    </xf>
    <xf numFmtId="165" fontId="0" fillId="0" borderId="7" xfId="1" applyNumberFormat="1" applyFont="1" applyBorder="1" applyAlignment="1">
      <alignment vertical="center" wrapText="1"/>
    </xf>
    <xf numFmtId="165" fontId="0" fillId="0" borderId="8" xfId="1" applyNumberFormat="1" applyFont="1" applyBorder="1" applyAlignment="1">
      <alignment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165" fontId="0" fillId="0" borderId="10" xfId="1" applyNumberFormat="1" applyFont="1" applyBorder="1" applyAlignment="1">
      <alignment vertical="center" wrapText="1"/>
    </xf>
    <xf numFmtId="165" fontId="0" fillId="0" borderId="11" xfId="1" applyNumberFormat="1" applyFont="1" applyBorder="1" applyAlignment="1">
      <alignment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165" fontId="0" fillId="0" borderId="13" xfId="1" applyNumberFormat="1" applyFont="1" applyBorder="1" applyAlignment="1">
      <alignment vertical="center" wrapText="1"/>
    </xf>
    <xf numFmtId="165" fontId="0" fillId="0" borderId="14" xfId="1" applyNumberFormat="1" applyFont="1" applyBorder="1" applyAlignment="1">
      <alignment vertical="center" wrapText="1"/>
    </xf>
    <xf numFmtId="165" fontId="0" fillId="0" borderId="15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65" fontId="0" fillId="0" borderId="14" xfId="1" applyNumberFormat="1" applyFont="1" applyFill="1" applyBorder="1" applyAlignment="1">
      <alignment vertical="center" wrapText="1"/>
    </xf>
    <xf numFmtId="165" fontId="0" fillId="0" borderId="1" xfId="1" applyNumberFormat="1" applyFont="1" applyFill="1" applyBorder="1" applyAlignment="1">
      <alignment vertical="center" wrapText="1"/>
    </xf>
    <xf numFmtId="165" fontId="0" fillId="0" borderId="6" xfId="1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/>
    </xf>
    <xf numFmtId="165" fontId="0" fillId="0" borderId="18" xfId="1" applyNumberFormat="1" applyFont="1" applyBorder="1" applyAlignment="1">
      <alignment vertical="center" wrapText="1"/>
    </xf>
    <xf numFmtId="165" fontId="0" fillId="0" borderId="16" xfId="1" applyNumberFormat="1" applyFont="1" applyBorder="1" applyAlignment="1">
      <alignment vertical="center" wrapText="1"/>
    </xf>
    <xf numFmtId="165" fontId="0" fillId="0" borderId="17" xfId="1" applyNumberFormat="1" applyFont="1" applyBorder="1" applyAlignment="1">
      <alignment vertical="center" wrapText="1"/>
    </xf>
    <xf numFmtId="0" fontId="7" fillId="5" borderId="19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9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57150</xdr:rowOff>
    </xdr:from>
    <xdr:to>
      <xdr:col>3</xdr:col>
      <xdr:colOff>642937</xdr:colOff>
      <xdr:row>3</xdr:row>
      <xdr:rowOff>154780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60" b="6898"/>
        <a:stretch>
          <a:fillRect/>
        </a:stretch>
      </xdr:blipFill>
      <xdr:spPr bwMode="auto">
        <a:xfrm>
          <a:off x="276225" y="57150"/>
          <a:ext cx="4260056" cy="1169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8"/>
  <sheetViews>
    <sheetView tabSelected="1" zoomScale="60" zoomScaleNormal="60" workbookViewId="0">
      <pane ySplit="6" topLeftCell="A7" activePane="bottomLeft" state="frozen"/>
      <selection pane="bottomLeft" activeCell="A5" sqref="A5"/>
    </sheetView>
  </sheetViews>
  <sheetFormatPr baseColWidth="10" defaultColWidth="16" defaultRowHeight="15" x14ac:dyDescent="0.25"/>
  <cols>
    <col min="1" max="1" width="7.28515625" style="4" customWidth="1"/>
    <col min="2" max="2" width="19.28515625" style="5" bestFit="1" customWidth="1"/>
    <col min="3" max="3" width="31.28515625" style="5" customWidth="1"/>
    <col min="4" max="4" width="26.140625" style="5" customWidth="1"/>
    <col min="5" max="5" width="18.28515625" style="5" customWidth="1"/>
    <col min="6" max="6" width="36.42578125" style="5" customWidth="1"/>
    <col min="7" max="12" width="22.140625" style="5" customWidth="1"/>
    <col min="13" max="16384" width="16" style="5"/>
  </cols>
  <sheetData>
    <row r="1" spans="1:12" ht="26.25" x14ac:dyDescent="0.25">
      <c r="B1" s="47" t="s">
        <v>1579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1" x14ac:dyDescent="0.25">
      <c r="B2" s="48" t="s">
        <v>1580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7.5" customHeight="1" x14ac:dyDescent="0.25">
      <c r="B3" s="49" t="s">
        <v>1586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9.5" thickBot="1" x14ac:dyDescent="0.3">
      <c r="B4" s="1"/>
      <c r="C4" s="1"/>
      <c r="D4" s="1"/>
      <c r="E4" s="1"/>
    </row>
    <row r="5" spans="1:12" ht="60.75" thickBot="1" x14ac:dyDescent="0.3">
      <c r="G5" s="6" t="s">
        <v>1581</v>
      </c>
      <c r="H5" s="7" t="s">
        <v>1582</v>
      </c>
      <c r="I5" s="7" t="s">
        <v>1583</v>
      </c>
      <c r="J5" s="7" t="s">
        <v>1590</v>
      </c>
      <c r="K5" s="7" t="s">
        <v>1584</v>
      </c>
      <c r="L5" s="13" t="s">
        <v>1585</v>
      </c>
    </row>
    <row r="6" spans="1:12" s="4" customFormat="1" ht="30.75" thickBot="1" x14ac:dyDescent="0.3">
      <c r="A6" s="39" t="s">
        <v>1577</v>
      </c>
      <c r="B6" s="38" t="s">
        <v>1587</v>
      </c>
      <c r="C6" s="38" t="s">
        <v>0</v>
      </c>
      <c r="D6" s="38" t="s">
        <v>1</v>
      </c>
      <c r="E6" s="38" t="s">
        <v>2</v>
      </c>
      <c r="F6" s="40" t="s">
        <v>1578</v>
      </c>
      <c r="G6" s="31" t="s">
        <v>1588</v>
      </c>
      <c r="H6" s="8" t="s">
        <v>1589</v>
      </c>
      <c r="I6" s="8" t="s">
        <v>1589</v>
      </c>
      <c r="J6" s="8" t="s">
        <v>1589</v>
      </c>
      <c r="K6" s="8" t="s">
        <v>1589</v>
      </c>
      <c r="L6" s="17" t="s">
        <v>1589</v>
      </c>
    </row>
    <row r="7" spans="1:12" ht="30" x14ac:dyDescent="0.25">
      <c r="A7" s="35">
        <v>1</v>
      </c>
      <c r="B7" s="36" t="s">
        <v>3</v>
      </c>
      <c r="C7" s="36" t="s">
        <v>4</v>
      </c>
      <c r="D7" s="36" t="s">
        <v>5</v>
      </c>
      <c r="E7" s="36" t="s">
        <v>6</v>
      </c>
      <c r="F7" s="37" t="s">
        <v>7</v>
      </c>
      <c r="G7" s="18">
        <v>2652</v>
      </c>
      <c r="H7" s="15">
        <v>45</v>
      </c>
      <c r="I7" s="15">
        <v>0</v>
      </c>
      <c r="J7" s="15">
        <v>0</v>
      </c>
      <c r="K7" s="15">
        <v>0</v>
      </c>
      <c r="L7" s="16">
        <f>+SUM(G7:K7)</f>
        <v>2697</v>
      </c>
    </row>
    <row r="8" spans="1:12" ht="30" x14ac:dyDescent="0.25">
      <c r="A8" s="33">
        <v>2</v>
      </c>
      <c r="B8" s="2" t="s">
        <v>8</v>
      </c>
      <c r="C8" s="2" t="s">
        <v>4</v>
      </c>
      <c r="D8" s="2" t="s">
        <v>9</v>
      </c>
      <c r="E8" s="2" t="s">
        <v>10</v>
      </c>
      <c r="F8" s="21" t="s">
        <v>11</v>
      </c>
      <c r="G8" s="19">
        <v>0</v>
      </c>
      <c r="H8" s="9">
        <v>1800</v>
      </c>
      <c r="I8" s="9">
        <v>0</v>
      </c>
      <c r="J8" s="9">
        <v>0</v>
      </c>
      <c r="K8" s="9">
        <v>0</v>
      </c>
      <c r="L8" s="10">
        <f t="shared" ref="L8:L70" si="0">+SUM(G8:K8)</f>
        <v>1800</v>
      </c>
    </row>
    <row r="9" spans="1:12" x14ac:dyDescent="0.25">
      <c r="A9" s="33">
        <v>3</v>
      </c>
      <c r="B9" s="2" t="s">
        <v>12</v>
      </c>
      <c r="C9" s="2" t="s">
        <v>13</v>
      </c>
      <c r="D9" s="2" t="s">
        <v>9</v>
      </c>
      <c r="E9" s="2" t="s">
        <v>14</v>
      </c>
      <c r="F9" s="21" t="s">
        <v>1667</v>
      </c>
      <c r="G9" s="19">
        <v>113220</v>
      </c>
      <c r="H9" s="9">
        <v>64325</v>
      </c>
      <c r="I9" s="9">
        <v>0</v>
      </c>
      <c r="J9" s="9">
        <v>0</v>
      </c>
      <c r="K9" s="9">
        <v>1000</v>
      </c>
      <c r="L9" s="10">
        <f t="shared" si="0"/>
        <v>178545</v>
      </c>
    </row>
    <row r="10" spans="1:12" x14ac:dyDescent="0.25">
      <c r="A10" s="33">
        <v>4</v>
      </c>
      <c r="B10" s="2" t="s">
        <v>15</v>
      </c>
      <c r="C10" s="2" t="s">
        <v>16</v>
      </c>
      <c r="D10" s="2" t="s">
        <v>17</v>
      </c>
      <c r="E10" s="2" t="s">
        <v>18</v>
      </c>
      <c r="F10" s="21" t="s">
        <v>19</v>
      </c>
      <c r="G10" s="19">
        <v>785853</v>
      </c>
      <c r="H10" s="9">
        <v>373547</v>
      </c>
      <c r="I10" s="9">
        <v>0</v>
      </c>
      <c r="J10" s="9">
        <v>9639</v>
      </c>
      <c r="K10" s="9">
        <v>14000</v>
      </c>
      <c r="L10" s="10">
        <f t="shared" si="0"/>
        <v>1183039</v>
      </c>
    </row>
    <row r="11" spans="1:12" ht="30" x14ac:dyDescent="0.25">
      <c r="A11" s="33">
        <v>5</v>
      </c>
      <c r="B11" s="2" t="s">
        <v>20</v>
      </c>
      <c r="C11" s="2" t="s">
        <v>21</v>
      </c>
      <c r="D11" s="2" t="s">
        <v>5</v>
      </c>
      <c r="E11" s="2" t="s">
        <v>22</v>
      </c>
      <c r="F11" s="21" t="s">
        <v>7</v>
      </c>
      <c r="G11" s="19">
        <v>26005</v>
      </c>
      <c r="H11" s="9">
        <v>61898</v>
      </c>
      <c r="I11" s="9">
        <v>10</v>
      </c>
      <c r="J11" s="9">
        <v>70</v>
      </c>
      <c r="K11" s="9">
        <v>828</v>
      </c>
      <c r="L11" s="10">
        <f t="shared" si="0"/>
        <v>88811</v>
      </c>
    </row>
    <row r="12" spans="1:12" x14ac:dyDescent="0.25">
      <c r="A12" s="33">
        <v>6</v>
      </c>
      <c r="B12" s="2" t="s">
        <v>23</v>
      </c>
      <c r="C12" s="2" t="s">
        <v>21</v>
      </c>
      <c r="D12" s="2" t="s">
        <v>24</v>
      </c>
      <c r="E12" s="2" t="s">
        <v>25</v>
      </c>
      <c r="F12" s="21" t="s">
        <v>26</v>
      </c>
      <c r="G12" s="19">
        <v>14315</v>
      </c>
      <c r="H12" s="9">
        <v>1492</v>
      </c>
      <c r="I12" s="9">
        <v>0</v>
      </c>
      <c r="J12" s="9">
        <v>20</v>
      </c>
      <c r="K12" s="9">
        <v>20</v>
      </c>
      <c r="L12" s="10">
        <f t="shared" si="0"/>
        <v>15847</v>
      </c>
    </row>
    <row r="13" spans="1:12" x14ac:dyDescent="0.25">
      <c r="A13" s="33">
        <v>7</v>
      </c>
      <c r="B13" s="2" t="s">
        <v>27</v>
      </c>
      <c r="C13" s="2" t="s">
        <v>21</v>
      </c>
      <c r="D13" s="2" t="s">
        <v>9</v>
      </c>
      <c r="E13" s="2" t="s">
        <v>28</v>
      </c>
      <c r="F13" s="21" t="s">
        <v>1667</v>
      </c>
      <c r="G13" s="19">
        <v>211320</v>
      </c>
      <c r="H13" s="9">
        <v>350431</v>
      </c>
      <c r="I13" s="9">
        <v>2000</v>
      </c>
      <c r="J13" s="9">
        <v>1570</v>
      </c>
      <c r="K13" s="9">
        <v>3400</v>
      </c>
      <c r="L13" s="10">
        <f t="shared" si="0"/>
        <v>568721</v>
      </c>
    </row>
    <row r="14" spans="1:12" x14ac:dyDescent="0.25">
      <c r="A14" s="33">
        <v>8</v>
      </c>
      <c r="B14" s="2" t="s">
        <v>29</v>
      </c>
      <c r="C14" s="2" t="s">
        <v>21</v>
      </c>
      <c r="D14" s="2" t="s">
        <v>9</v>
      </c>
      <c r="E14" s="2" t="s">
        <v>30</v>
      </c>
      <c r="F14" s="21" t="s">
        <v>1667</v>
      </c>
      <c r="G14" s="19">
        <v>946323</v>
      </c>
      <c r="H14" s="9">
        <v>361197</v>
      </c>
      <c r="I14" s="9">
        <v>72</v>
      </c>
      <c r="J14" s="9">
        <v>3524</v>
      </c>
      <c r="K14" s="9">
        <v>16680</v>
      </c>
      <c r="L14" s="10">
        <f t="shared" si="0"/>
        <v>1327796</v>
      </c>
    </row>
    <row r="15" spans="1:12" x14ac:dyDescent="0.25">
      <c r="A15" s="33">
        <v>9</v>
      </c>
      <c r="B15" s="2" t="s">
        <v>31</v>
      </c>
      <c r="C15" s="2" t="s">
        <v>21</v>
      </c>
      <c r="D15" s="2" t="s">
        <v>9</v>
      </c>
      <c r="E15" s="2" t="s">
        <v>32</v>
      </c>
      <c r="F15" s="21" t="s">
        <v>1667</v>
      </c>
      <c r="G15" s="19">
        <v>807103</v>
      </c>
      <c r="H15" s="9">
        <v>627710</v>
      </c>
      <c r="I15" s="9">
        <v>72</v>
      </c>
      <c r="J15" s="9">
        <v>4855</v>
      </c>
      <c r="K15" s="9">
        <v>36240</v>
      </c>
      <c r="L15" s="10">
        <f t="shared" si="0"/>
        <v>1475980</v>
      </c>
    </row>
    <row r="16" spans="1:12" x14ac:dyDescent="0.25">
      <c r="A16" s="33">
        <v>10</v>
      </c>
      <c r="B16" s="2" t="s">
        <v>33</v>
      </c>
      <c r="C16" s="2" t="s">
        <v>21</v>
      </c>
      <c r="D16" s="2" t="s">
        <v>34</v>
      </c>
      <c r="E16" s="2" t="s">
        <v>14</v>
      </c>
      <c r="F16" s="21" t="s">
        <v>35</v>
      </c>
      <c r="G16" s="19">
        <v>47839</v>
      </c>
      <c r="H16" s="9">
        <v>22290</v>
      </c>
      <c r="I16" s="9">
        <v>1500</v>
      </c>
      <c r="J16" s="9">
        <v>7</v>
      </c>
      <c r="K16" s="9">
        <v>150</v>
      </c>
      <c r="L16" s="10">
        <f t="shared" si="0"/>
        <v>71786</v>
      </c>
    </row>
    <row r="17" spans="1:12" ht="30" x14ac:dyDescent="0.25">
      <c r="A17" s="33">
        <v>11</v>
      </c>
      <c r="B17" s="2" t="s">
        <v>36</v>
      </c>
      <c r="C17" s="2" t="s">
        <v>1637</v>
      </c>
      <c r="D17" s="2" t="s">
        <v>9</v>
      </c>
      <c r="E17" s="2" t="s">
        <v>37</v>
      </c>
      <c r="F17" s="21" t="s">
        <v>11</v>
      </c>
      <c r="G17" s="19">
        <v>6520</v>
      </c>
      <c r="H17" s="9">
        <v>33100</v>
      </c>
      <c r="I17" s="9">
        <v>0</v>
      </c>
      <c r="J17" s="9">
        <v>100</v>
      </c>
      <c r="K17" s="9">
        <v>0</v>
      </c>
      <c r="L17" s="10">
        <f t="shared" si="0"/>
        <v>39720</v>
      </c>
    </row>
    <row r="18" spans="1:12" x14ac:dyDescent="0.25">
      <c r="A18" s="33">
        <v>12</v>
      </c>
      <c r="B18" s="2" t="s">
        <v>38</v>
      </c>
      <c r="C18" s="2" t="s">
        <v>39</v>
      </c>
      <c r="D18" s="2" t="s">
        <v>9</v>
      </c>
      <c r="E18" s="2" t="s">
        <v>40</v>
      </c>
      <c r="F18" s="21" t="s">
        <v>1667</v>
      </c>
      <c r="G18" s="19">
        <v>25490369</v>
      </c>
      <c r="H18" s="9">
        <v>28458835</v>
      </c>
      <c r="I18" s="9">
        <v>734649</v>
      </c>
      <c r="J18" s="9">
        <v>5790</v>
      </c>
      <c r="K18" s="9">
        <v>264900</v>
      </c>
      <c r="L18" s="10">
        <f t="shared" si="0"/>
        <v>54954543</v>
      </c>
    </row>
    <row r="19" spans="1:12" x14ac:dyDescent="0.25">
      <c r="A19" s="33">
        <v>13</v>
      </c>
      <c r="B19" s="2" t="s">
        <v>41</v>
      </c>
      <c r="C19" s="2" t="s">
        <v>39</v>
      </c>
      <c r="D19" s="2" t="s">
        <v>9</v>
      </c>
      <c r="E19" s="2" t="s">
        <v>42</v>
      </c>
      <c r="F19" s="21" t="s">
        <v>1667</v>
      </c>
      <c r="G19" s="19">
        <v>58480</v>
      </c>
      <c r="H19" s="9">
        <v>94504</v>
      </c>
      <c r="I19" s="9">
        <v>0</v>
      </c>
      <c r="J19" s="9">
        <v>650</v>
      </c>
      <c r="K19" s="9">
        <v>0</v>
      </c>
      <c r="L19" s="10">
        <f t="shared" si="0"/>
        <v>153634</v>
      </c>
    </row>
    <row r="20" spans="1:12" ht="30" x14ac:dyDescent="0.25">
      <c r="A20" s="33">
        <v>14</v>
      </c>
      <c r="B20" s="2" t="s">
        <v>43</v>
      </c>
      <c r="C20" s="2" t="s">
        <v>44</v>
      </c>
      <c r="D20" s="2" t="s">
        <v>9</v>
      </c>
      <c r="E20" s="2" t="s">
        <v>45</v>
      </c>
      <c r="F20" s="21" t="s">
        <v>1667</v>
      </c>
      <c r="G20" s="19">
        <v>554157</v>
      </c>
      <c r="H20" s="9">
        <v>1819240</v>
      </c>
      <c r="I20" s="9">
        <v>832</v>
      </c>
      <c r="J20" s="9">
        <v>4000</v>
      </c>
      <c r="K20" s="9">
        <v>17890</v>
      </c>
      <c r="L20" s="10">
        <f t="shared" si="0"/>
        <v>2396119</v>
      </c>
    </row>
    <row r="21" spans="1:12" x14ac:dyDescent="0.25">
      <c r="A21" s="33">
        <v>15</v>
      </c>
      <c r="B21" s="2" t="s">
        <v>46</v>
      </c>
      <c r="C21" s="2" t="s">
        <v>47</v>
      </c>
      <c r="D21" s="2" t="s">
        <v>17</v>
      </c>
      <c r="E21" s="2" t="s">
        <v>18</v>
      </c>
      <c r="F21" s="21" t="s">
        <v>48</v>
      </c>
      <c r="G21" s="19">
        <v>1021281</v>
      </c>
      <c r="H21" s="9">
        <v>591326</v>
      </c>
      <c r="I21" s="9">
        <v>7000</v>
      </c>
      <c r="J21" s="9">
        <v>6330</v>
      </c>
      <c r="K21" s="9">
        <v>19150</v>
      </c>
      <c r="L21" s="10">
        <f t="shared" si="0"/>
        <v>1645087</v>
      </c>
    </row>
    <row r="22" spans="1:12" ht="30" x14ac:dyDescent="0.25">
      <c r="A22" s="33">
        <v>16</v>
      </c>
      <c r="B22" s="2" t="s">
        <v>49</v>
      </c>
      <c r="C22" s="2" t="s">
        <v>50</v>
      </c>
      <c r="D22" s="2" t="s">
        <v>9</v>
      </c>
      <c r="E22" s="2" t="s">
        <v>51</v>
      </c>
      <c r="F22" s="21" t="s">
        <v>11</v>
      </c>
      <c r="G22" s="19">
        <v>23089069</v>
      </c>
      <c r="H22" s="9">
        <v>11354557</v>
      </c>
      <c r="I22" s="9">
        <v>15745</v>
      </c>
      <c r="J22" s="9">
        <v>8670</v>
      </c>
      <c r="K22" s="9">
        <v>408420</v>
      </c>
      <c r="L22" s="10">
        <f t="shared" si="0"/>
        <v>34876461</v>
      </c>
    </row>
    <row r="23" spans="1:12" ht="30" x14ac:dyDescent="0.25">
      <c r="A23" s="33">
        <v>17</v>
      </c>
      <c r="B23" s="2" t="s">
        <v>52</v>
      </c>
      <c r="C23" s="2" t="s">
        <v>50</v>
      </c>
      <c r="D23" s="2" t="s">
        <v>9</v>
      </c>
      <c r="E23" s="2" t="s">
        <v>53</v>
      </c>
      <c r="F23" s="21" t="s">
        <v>11</v>
      </c>
      <c r="G23" s="19">
        <v>8238380</v>
      </c>
      <c r="H23" s="9">
        <v>11093191</v>
      </c>
      <c r="I23" s="9">
        <v>0</v>
      </c>
      <c r="J23" s="9">
        <v>400</v>
      </c>
      <c r="K23" s="9">
        <v>19200</v>
      </c>
      <c r="L23" s="10">
        <f t="shared" si="0"/>
        <v>19351171</v>
      </c>
    </row>
    <row r="24" spans="1:12" ht="30" x14ac:dyDescent="0.25">
      <c r="A24" s="33">
        <v>18</v>
      </c>
      <c r="B24" s="2" t="s">
        <v>54</v>
      </c>
      <c r="C24" s="2" t="s">
        <v>55</v>
      </c>
      <c r="D24" s="2" t="s">
        <v>56</v>
      </c>
      <c r="E24" s="2" t="s">
        <v>57</v>
      </c>
      <c r="F24" s="21" t="s">
        <v>1462</v>
      </c>
      <c r="G24" s="19">
        <v>297910</v>
      </c>
      <c r="H24" s="9">
        <v>139130</v>
      </c>
      <c r="I24" s="9">
        <v>0</v>
      </c>
      <c r="J24" s="9">
        <v>172</v>
      </c>
      <c r="K24" s="9">
        <v>2450</v>
      </c>
      <c r="L24" s="10">
        <f t="shared" si="0"/>
        <v>439662</v>
      </c>
    </row>
    <row r="25" spans="1:12" x14ac:dyDescent="0.25">
      <c r="A25" s="33">
        <v>19</v>
      </c>
      <c r="B25" s="2" t="s">
        <v>58</v>
      </c>
      <c r="C25" s="2" t="s">
        <v>59</v>
      </c>
      <c r="D25" s="2" t="s">
        <v>17</v>
      </c>
      <c r="E25" s="2" t="s">
        <v>18</v>
      </c>
      <c r="F25" s="21" t="s">
        <v>48</v>
      </c>
      <c r="G25" s="19">
        <v>293850</v>
      </c>
      <c r="H25" s="9">
        <v>137078</v>
      </c>
      <c r="I25" s="9">
        <v>1000</v>
      </c>
      <c r="J25" s="9">
        <v>526</v>
      </c>
      <c r="K25" s="9">
        <v>1720</v>
      </c>
      <c r="L25" s="10">
        <f t="shared" si="0"/>
        <v>434174</v>
      </c>
    </row>
    <row r="26" spans="1:12" x14ac:dyDescent="0.25">
      <c r="A26" s="33">
        <v>20</v>
      </c>
      <c r="B26" s="2" t="s">
        <v>60</v>
      </c>
      <c r="C26" s="2" t="s">
        <v>59</v>
      </c>
      <c r="D26" s="2" t="s">
        <v>9</v>
      </c>
      <c r="E26" s="2" t="s">
        <v>14</v>
      </c>
      <c r="F26" s="21" t="s">
        <v>1667</v>
      </c>
      <c r="G26" s="19">
        <v>1845</v>
      </c>
      <c r="H26" s="9">
        <v>27000</v>
      </c>
      <c r="I26" s="9">
        <v>0</v>
      </c>
      <c r="J26" s="9">
        <v>0</v>
      </c>
      <c r="K26" s="9">
        <v>0</v>
      </c>
      <c r="L26" s="10">
        <f t="shared" si="0"/>
        <v>28845</v>
      </c>
    </row>
    <row r="27" spans="1:12" x14ac:dyDescent="0.25">
      <c r="A27" s="33">
        <v>21</v>
      </c>
      <c r="B27" s="2" t="s">
        <v>61</v>
      </c>
      <c r="C27" s="2" t="s">
        <v>59</v>
      </c>
      <c r="D27" s="2" t="s">
        <v>9</v>
      </c>
      <c r="E27" s="2" t="s">
        <v>42</v>
      </c>
      <c r="F27" s="21" t="s">
        <v>1667</v>
      </c>
      <c r="G27" s="19">
        <v>265138</v>
      </c>
      <c r="H27" s="9">
        <v>312134</v>
      </c>
      <c r="I27" s="9">
        <v>1710</v>
      </c>
      <c r="J27" s="9">
        <v>380</v>
      </c>
      <c r="K27" s="9">
        <v>2000</v>
      </c>
      <c r="L27" s="10">
        <f t="shared" si="0"/>
        <v>581362</v>
      </c>
    </row>
    <row r="28" spans="1:12" x14ac:dyDescent="0.25">
      <c r="A28" s="33">
        <v>22</v>
      </c>
      <c r="B28" s="2" t="s">
        <v>62</v>
      </c>
      <c r="C28" s="2" t="s">
        <v>63</v>
      </c>
      <c r="D28" s="2" t="s">
        <v>5</v>
      </c>
      <c r="E28" s="2" t="s">
        <v>64</v>
      </c>
      <c r="F28" s="21" t="s">
        <v>1591</v>
      </c>
      <c r="G28" s="19">
        <v>7654</v>
      </c>
      <c r="H28" s="9">
        <v>3670</v>
      </c>
      <c r="I28" s="9">
        <v>0</v>
      </c>
      <c r="J28" s="9">
        <v>0</v>
      </c>
      <c r="K28" s="9">
        <v>0</v>
      </c>
      <c r="L28" s="10">
        <f t="shared" si="0"/>
        <v>11324</v>
      </c>
    </row>
    <row r="29" spans="1:12" ht="30" x14ac:dyDescent="0.25">
      <c r="A29" s="33">
        <v>23</v>
      </c>
      <c r="B29" s="2" t="s">
        <v>65</v>
      </c>
      <c r="C29" s="2" t="s">
        <v>63</v>
      </c>
      <c r="D29" s="2" t="s">
        <v>5</v>
      </c>
      <c r="E29" s="2" t="s">
        <v>66</v>
      </c>
      <c r="F29" s="21" t="s">
        <v>7</v>
      </c>
      <c r="G29" s="19">
        <v>224230</v>
      </c>
      <c r="H29" s="9">
        <v>46527</v>
      </c>
      <c r="I29" s="9">
        <v>2190</v>
      </c>
      <c r="J29" s="9">
        <v>12</v>
      </c>
      <c r="K29" s="9">
        <v>60</v>
      </c>
      <c r="L29" s="10">
        <f t="shared" si="0"/>
        <v>273019</v>
      </c>
    </row>
    <row r="30" spans="1:12" x14ac:dyDescent="0.25">
      <c r="A30" s="33">
        <v>24</v>
      </c>
      <c r="B30" s="2" t="s">
        <v>67</v>
      </c>
      <c r="C30" s="2" t="s">
        <v>63</v>
      </c>
      <c r="D30" s="2" t="s">
        <v>5</v>
      </c>
      <c r="E30" s="2" t="s">
        <v>68</v>
      </c>
      <c r="F30" s="21" t="s">
        <v>1591</v>
      </c>
      <c r="G30" s="19">
        <v>3616</v>
      </c>
      <c r="H30" s="9">
        <v>1290</v>
      </c>
      <c r="I30" s="9">
        <v>0</v>
      </c>
      <c r="J30" s="9">
        <v>0</v>
      </c>
      <c r="K30" s="9">
        <v>0</v>
      </c>
      <c r="L30" s="10">
        <f t="shared" si="0"/>
        <v>4906</v>
      </c>
    </row>
    <row r="31" spans="1:12" x14ac:dyDescent="0.25">
      <c r="A31" s="33">
        <v>25</v>
      </c>
      <c r="B31" s="2" t="s">
        <v>69</v>
      </c>
      <c r="C31" s="2" t="s">
        <v>63</v>
      </c>
      <c r="D31" s="2" t="s">
        <v>17</v>
      </c>
      <c r="E31" s="2" t="s">
        <v>18</v>
      </c>
      <c r="F31" s="21" t="s">
        <v>70</v>
      </c>
      <c r="G31" s="19">
        <v>28399</v>
      </c>
      <c r="H31" s="9">
        <v>23731</v>
      </c>
      <c r="I31" s="9">
        <v>0</v>
      </c>
      <c r="J31" s="9">
        <v>170</v>
      </c>
      <c r="K31" s="9">
        <v>50</v>
      </c>
      <c r="L31" s="10">
        <f t="shared" si="0"/>
        <v>52350</v>
      </c>
    </row>
    <row r="32" spans="1:12" ht="30" x14ac:dyDescent="0.25">
      <c r="A32" s="33">
        <v>26</v>
      </c>
      <c r="B32" s="2" t="s">
        <v>71</v>
      </c>
      <c r="C32" s="2" t="s">
        <v>63</v>
      </c>
      <c r="D32" s="2" t="s">
        <v>9</v>
      </c>
      <c r="E32" s="2" t="s">
        <v>14</v>
      </c>
      <c r="F32" s="21" t="s">
        <v>11</v>
      </c>
      <c r="G32" s="19">
        <v>998393</v>
      </c>
      <c r="H32" s="9">
        <v>870515</v>
      </c>
      <c r="I32" s="9">
        <v>0</v>
      </c>
      <c r="J32" s="9">
        <v>3440</v>
      </c>
      <c r="K32" s="9">
        <v>40000</v>
      </c>
      <c r="L32" s="10">
        <f t="shared" si="0"/>
        <v>1912348</v>
      </c>
    </row>
    <row r="33" spans="1:12" ht="30" x14ac:dyDescent="0.25">
      <c r="A33" s="33">
        <v>27</v>
      </c>
      <c r="B33" s="2" t="s">
        <v>72</v>
      </c>
      <c r="C33" s="2" t="s">
        <v>63</v>
      </c>
      <c r="D33" s="2" t="s">
        <v>9</v>
      </c>
      <c r="E33" s="2" t="s">
        <v>42</v>
      </c>
      <c r="F33" s="21" t="s">
        <v>11</v>
      </c>
      <c r="G33" s="19">
        <v>9817870</v>
      </c>
      <c r="H33" s="9">
        <v>6738269</v>
      </c>
      <c r="I33" s="9">
        <v>150545</v>
      </c>
      <c r="J33" s="9">
        <v>15</v>
      </c>
      <c r="K33" s="9">
        <v>102900</v>
      </c>
      <c r="L33" s="10">
        <f t="shared" si="0"/>
        <v>16809599</v>
      </c>
    </row>
    <row r="34" spans="1:12" ht="45" x14ac:dyDescent="0.25">
      <c r="A34" s="33">
        <v>28</v>
      </c>
      <c r="B34" s="2" t="s">
        <v>73</v>
      </c>
      <c r="C34" s="2" t="s">
        <v>74</v>
      </c>
      <c r="D34" s="2" t="s">
        <v>75</v>
      </c>
      <c r="E34" s="2" t="s">
        <v>76</v>
      </c>
      <c r="F34" s="21" t="s">
        <v>363</v>
      </c>
      <c r="G34" s="19">
        <v>11319</v>
      </c>
      <c r="H34" s="9">
        <v>7700</v>
      </c>
      <c r="I34" s="9">
        <v>135</v>
      </c>
      <c r="J34" s="9">
        <v>0</v>
      </c>
      <c r="K34" s="9">
        <v>30</v>
      </c>
      <c r="L34" s="10">
        <f t="shared" si="0"/>
        <v>19184</v>
      </c>
    </row>
    <row r="35" spans="1:12" x14ac:dyDescent="0.25">
      <c r="A35" s="33">
        <v>29</v>
      </c>
      <c r="B35" s="2" t="s">
        <v>77</v>
      </c>
      <c r="C35" s="2" t="s">
        <v>78</v>
      </c>
      <c r="D35" s="2" t="s">
        <v>17</v>
      </c>
      <c r="E35" s="2" t="s">
        <v>79</v>
      </c>
      <c r="F35" s="21" t="s">
        <v>80</v>
      </c>
      <c r="G35" s="19">
        <v>7342</v>
      </c>
      <c r="H35" s="9">
        <v>14418</v>
      </c>
      <c r="I35" s="9">
        <v>160</v>
      </c>
      <c r="J35" s="9">
        <v>0</v>
      </c>
      <c r="K35" s="9">
        <v>1000</v>
      </c>
      <c r="L35" s="10">
        <f t="shared" si="0"/>
        <v>22920</v>
      </c>
    </row>
    <row r="36" spans="1:12" ht="30" x14ac:dyDescent="0.25">
      <c r="A36" s="33">
        <v>30</v>
      </c>
      <c r="B36" s="2" t="s">
        <v>81</v>
      </c>
      <c r="C36" s="2" t="s">
        <v>82</v>
      </c>
      <c r="D36" s="2" t="s">
        <v>56</v>
      </c>
      <c r="E36" s="2" t="s">
        <v>83</v>
      </c>
      <c r="F36" s="21" t="s">
        <v>770</v>
      </c>
      <c r="G36" s="19">
        <v>18030</v>
      </c>
      <c r="H36" s="9">
        <v>68799</v>
      </c>
      <c r="I36" s="9">
        <v>0</v>
      </c>
      <c r="J36" s="9">
        <v>0</v>
      </c>
      <c r="K36" s="9">
        <v>2700</v>
      </c>
      <c r="L36" s="10">
        <f t="shared" si="0"/>
        <v>89529</v>
      </c>
    </row>
    <row r="37" spans="1:12" x14ac:dyDescent="0.25">
      <c r="A37" s="33">
        <v>31</v>
      </c>
      <c r="B37" s="2" t="s">
        <v>84</v>
      </c>
      <c r="C37" s="2" t="s">
        <v>85</v>
      </c>
      <c r="D37" s="2" t="s">
        <v>17</v>
      </c>
      <c r="E37" s="2" t="s">
        <v>86</v>
      </c>
      <c r="F37" s="21" t="s">
        <v>87</v>
      </c>
      <c r="G37" s="19">
        <v>11640</v>
      </c>
      <c r="H37" s="9">
        <v>6047</v>
      </c>
      <c r="I37" s="9">
        <v>0</v>
      </c>
      <c r="J37" s="9">
        <v>0</v>
      </c>
      <c r="K37" s="9">
        <v>0</v>
      </c>
      <c r="L37" s="10">
        <f t="shared" si="0"/>
        <v>17687</v>
      </c>
    </row>
    <row r="38" spans="1:12" x14ac:dyDescent="0.25">
      <c r="A38" s="33">
        <v>32</v>
      </c>
      <c r="B38" s="2" t="s">
        <v>88</v>
      </c>
      <c r="C38" s="2" t="s">
        <v>89</v>
      </c>
      <c r="D38" s="2" t="s">
        <v>9</v>
      </c>
      <c r="E38" s="2" t="s">
        <v>90</v>
      </c>
      <c r="F38" s="21" t="s">
        <v>1667</v>
      </c>
      <c r="G38" s="19">
        <v>450</v>
      </c>
      <c r="H38" s="9">
        <v>3720</v>
      </c>
      <c r="I38" s="9">
        <v>0</v>
      </c>
      <c r="J38" s="9">
        <v>0</v>
      </c>
      <c r="K38" s="9">
        <v>750</v>
      </c>
      <c r="L38" s="10">
        <f t="shared" si="0"/>
        <v>4920</v>
      </c>
    </row>
    <row r="39" spans="1:12" x14ac:dyDescent="0.25">
      <c r="A39" s="33">
        <v>33</v>
      </c>
      <c r="B39" s="2" t="s">
        <v>91</v>
      </c>
      <c r="C39" s="2" t="s">
        <v>89</v>
      </c>
      <c r="D39" s="2" t="s">
        <v>9</v>
      </c>
      <c r="E39" s="2" t="s">
        <v>92</v>
      </c>
      <c r="F39" s="21" t="s">
        <v>1667</v>
      </c>
      <c r="G39" s="19">
        <v>3815</v>
      </c>
      <c r="H39" s="9">
        <v>4692</v>
      </c>
      <c r="I39" s="9">
        <v>0</v>
      </c>
      <c r="J39" s="9">
        <v>0</v>
      </c>
      <c r="K39" s="9">
        <v>750</v>
      </c>
      <c r="L39" s="10">
        <f t="shared" si="0"/>
        <v>9257</v>
      </c>
    </row>
    <row r="40" spans="1:12" x14ac:dyDescent="0.25">
      <c r="A40" s="33">
        <v>34</v>
      </c>
      <c r="B40" s="2" t="s">
        <v>93</v>
      </c>
      <c r="C40" s="2" t="s">
        <v>89</v>
      </c>
      <c r="D40" s="2" t="s">
        <v>9</v>
      </c>
      <c r="E40" s="2" t="s">
        <v>79</v>
      </c>
      <c r="F40" s="21" t="s">
        <v>1667</v>
      </c>
      <c r="G40" s="19">
        <v>4700</v>
      </c>
      <c r="H40" s="9">
        <v>11172</v>
      </c>
      <c r="I40" s="9">
        <v>0</v>
      </c>
      <c r="J40" s="9">
        <v>0</v>
      </c>
      <c r="K40" s="9">
        <v>365</v>
      </c>
      <c r="L40" s="10">
        <f t="shared" si="0"/>
        <v>16237</v>
      </c>
    </row>
    <row r="41" spans="1:12" x14ac:dyDescent="0.25">
      <c r="A41" s="33">
        <v>35</v>
      </c>
      <c r="B41" s="2" t="s">
        <v>94</v>
      </c>
      <c r="C41" s="2" t="s">
        <v>89</v>
      </c>
      <c r="D41" s="2" t="s">
        <v>9</v>
      </c>
      <c r="E41" s="2" t="s">
        <v>95</v>
      </c>
      <c r="F41" s="21" t="s">
        <v>1667</v>
      </c>
      <c r="G41" s="19">
        <v>0</v>
      </c>
      <c r="H41" s="9">
        <v>7728</v>
      </c>
      <c r="I41" s="9">
        <v>0</v>
      </c>
      <c r="J41" s="9">
        <v>0</v>
      </c>
      <c r="K41" s="9">
        <v>365</v>
      </c>
      <c r="L41" s="10">
        <f t="shared" si="0"/>
        <v>8093</v>
      </c>
    </row>
    <row r="42" spans="1:12" x14ac:dyDescent="0.25">
      <c r="A42" s="33">
        <v>36</v>
      </c>
      <c r="B42" s="2" t="s">
        <v>96</v>
      </c>
      <c r="C42" s="2" t="s">
        <v>97</v>
      </c>
      <c r="D42" s="2" t="s">
        <v>17</v>
      </c>
      <c r="E42" s="2" t="s">
        <v>98</v>
      </c>
      <c r="F42" s="21" t="s">
        <v>99</v>
      </c>
      <c r="G42" s="19">
        <v>26109</v>
      </c>
      <c r="H42" s="9">
        <v>7749</v>
      </c>
      <c r="I42" s="9">
        <v>0</v>
      </c>
      <c r="J42" s="9">
        <v>0</v>
      </c>
      <c r="K42" s="9">
        <v>0</v>
      </c>
      <c r="L42" s="10">
        <f t="shared" si="0"/>
        <v>33858</v>
      </c>
    </row>
    <row r="43" spans="1:12" x14ac:dyDescent="0.25">
      <c r="A43" s="33">
        <v>37</v>
      </c>
      <c r="B43" s="2" t="s">
        <v>100</v>
      </c>
      <c r="C43" s="2" t="s">
        <v>97</v>
      </c>
      <c r="D43" s="2" t="s">
        <v>17</v>
      </c>
      <c r="E43" s="2" t="s">
        <v>101</v>
      </c>
      <c r="F43" s="21" t="s">
        <v>99</v>
      </c>
      <c r="G43" s="19">
        <v>20649</v>
      </c>
      <c r="H43" s="9">
        <v>4031</v>
      </c>
      <c r="I43" s="9">
        <v>250</v>
      </c>
      <c r="J43" s="9">
        <v>30</v>
      </c>
      <c r="K43" s="9">
        <v>200</v>
      </c>
      <c r="L43" s="10">
        <f t="shared" si="0"/>
        <v>25160</v>
      </c>
    </row>
    <row r="44" spans="1:12" s="26" customFormat="1" x14ac:dyDescent="0.25">
      <c r="A44" s="33">
        <v>38</v>
      </c>
      <c r="B44" s="3" t="s">
        <v>104</v>
      </c>
      <c r="C44" s="2" t="s">
        <v>102</v>
      </c>
      <c r="D44" s="2" t="s">
        <v>17</v>
      </c>
      <c r="E44" s="2" t="s">
        <v>103</v>
      </c>
      <c r="F44" s="21" t="s">
        <v>48</v>
      </c>
      <c r="G44" s="23">
        <v>240294</v>
      </c>
      <c r="H44" s="24">
        <v>18530</v>
      </c>
      <c r="I44" s="24">
        <v>24</v>
      </c>
      <c r="J44" s="24">
        <v>3830</v>
      </c>
      <c r="K44" s="24">
        <v>2560</v>
      </c>
      <c r="L44" s="25">
        <f t="shared" si="0"/>
        <v>265238</v>
      </c>
    </row>
    <row r="45" spans="1:12" s="26" customFormat="1" x14ac:dyDescent="0.25">
      <c r="A45" s="33">
        <v>39</v>
      </c>
      <c r="B45" s="3" t="s">
        <v>105</v>
      </c>
      <c r="C45" s="2" t="s">
        <v>102</v>
      </c>
      <c r="D45" s="2" t="s">
        <v>17</v>
      </c>
      <c r="E45" s="2" t="s">
        <v>103</v>
      </c>
      <c r="F45" s="21" t="s">
        <v>106</v>
      </c>
      <c r="G45" s="23">
        <v>1116060</v>
      </c>
      <c r="H45" s="24">
        <v>99713</v>
      </c>
      <c r="I45" s="24">
        <v>1000</v>
      </c>
      <c r="J45" s="24">
        <v>2820</v>
      </c>
      <c r="K45" s="24">
        <v>0</v>
      </c>
      <c r="L45" s="25">
        <f t="shared" si="0"/>
        <v>1219593</v>
      </c>
    </row>
    <row r="46" spans="1:12" s="26" customFormat="1" x14ac:dyDescent="0.25">
      <c r="A46" s="33">
        <v>40</v>
      </c>
      <c r="B46" s="3" t="s">
        <v>107</v>
      </c>
      <c r="C46" s="2" t="s">
        <v>102</v>
      </c>
      <c r="D46" s="2" t="s">
        <v>17</v>
      </c>
      <c r="E46" s="2" t="s">
        <v>103</v>
      </c>
      <c r="F46" s="21" t="s">
        <v>108</v>
      </c>
      <c r="G46" s="23">
        <v>62730</v>
      </c>
      <c r="H46" s="24">
        <v>39165</v>
      </c>
      <c r="I46" s="24">
        <v>6000</v>
      </c>
      <c r="J46" s="24">
        <v>0</v>
      </c>
      <c r="K46" s="24">
        <v>0</v>
      </c>
      <c r="L46" s="25">
        <f t="shared" si="0"/>
        <v>107895</v>
      </c>
    </row>
    <row r="47" spans="1:12" s="26" customFormat="1" x14ac:dyDescent="0.25">
      <c r="A47" s="33">
        <v>41</v>
      </c>
      <c r="B47" s="32" t="s">
        <v>1615</v>
      </c>
      <c r="C47" s="2" t="s">
        <v>1613</v>
      </c>
      <c r="D47" s="2" t="s">
        <v>17</v>
      </c>
      <c r="E47" s="2" t="s">
        <v>103</v>
      </c>
      <c r="F47" s="21" t="s">
        <v>109</v>
      </c>
      <c r="G47" s="23">
        <v>23730</v>
      </c>
      <c r="H47" s="24">
        <v>0</v>
      </c>
      <c r="I47" s="24">
        <v>0</v>
      </c>
      <c r="J47" s="24">
        <v>10</v>
      </c>
      <c r="K47" s="24">
        <v>1440</v>
      </c>
      <c r="L47" s="25">
        <f t="shared" si="0"/>
        <v>25180</v>
      </c>
    </row>
    <row r="48" spans="1:12" x14ac:dyDescent="0.25">
      <c r="A48" s="33">
        <v>42</v>
      </c>
      <c r="B48" s="2" t="s">
        <v>110</v>
      </c>
      <c r="C48" s="2" t="s">
        <v>111</v>
      </c>
      <c r="D48" s="2" t="s">
        <v>5</v>
      </c>
      <c r="E48" s="2" t="s">
        <v>112</v>
      </c>
      <c r="F48" s="21" t="s">
        <v>1648</v>
      </c>
      <c r="G48" s="19">
        <v>1391065</v>
      </c>
      <c r="H48" s="9">
        <v>245421</v>
      </c>
      <c r="I48" s="9">
        <v>2278</v>
      </c>
      <c r="J48" s="9">
        <v>2400</v>
      </c>
      <c r="K48" s="9">
        <v>10500</v>
      </c>
      <c r="L48" s="10">
        <f t="shared" si="0"/>
        <v>1651664</v>
      </c>
    </row>
    <row r="49" spans="1:12" x14ac:dyDescent="0.25">
      <c r="A49" s="33">
        <v>43</v>
      </c>
      <c r="B49" s="2" t="s">
        <v>113</v>
      </c>
      <c r="C49" s="2" t="s">
        <v>111</v>
      </c>
      <c r="D49" s="2" t="s">
        <v>9</v>
      </c>
      <c r="E49" s="2" t="s">
        <v>30</v>
      </c>
      <c r="F49" s="21" t="s">
        <v>1667</v>
      </c>
      <c r="G49" s="19">
        <v>2860230</v>
      </c>
      <c r="H49" s="9">
        <v>613099</v>
      </c>
      <c r="I49" s="9">
        <v>20546</v>
      </c>
      <c r="J49" s="9">
        <v>14238</v>
      </c>
      <c r="K49" s="9">
        <v>16100</v>
      </c>
      <c r="L49" s="10">
        <f t="shared" si="0"/>
        <v>3524213</v>
      </c>
    </row>
    <row r="50" spans="1:12" x14ac:dyDescent="0.25">
      <c r="A50" s="33">
        <v>44</v>
      </c>
      <c r="B50" s="2" t="s">
        <v>114</v>
      </c>
      <c r="C50" s="2" t="s">
        <v>115</v>
      </c>
      <c r="D50" s="2" t="s">
        <v>17</v>
      </c>
      <c r="E50" s="2" t="s">
        <v>116</v>
      </c>
      <c r="F50" s="21" t="s">
        <v>117</v>
      </c>
      <c r="G50" s="19">
        <v>27970</v>
      </c>
      <c r="H50" s="9">
        <v>10356</v>
      </c>
      <c r="I50" s="9">
        <v>100</v>
      </c>
      <c r="J50" s="9">
        <v>500</v>
      </c>
      <c r="K50" s="9">
        <v>1260</v>
      </c>
      <c r="L50" s="10">
        <f t="shared" si="0"/>
        <v>40186</v>
      </c>
    </row>
    <row r="51" spans="1:12" x14ac:dyDescent="0.25">
      <c r="A51" s="33">
        <v>45</v>
      </c>
      <c r="B51" s="2" t="s">
        <v>118</v>
      </c>
      <c r="C51" s="2" t="s">
        <v>115</v>
      </c>
      <c r="D51" s="2" t="s">
        <v>17</v>
      </c>
      <c r="E51" s="2" t="s">
        <v>116</v>
      </c>
      <c r="F51" s="21" t="s">
        <v>119</v>
      </c>
      <c r="G51" s="19">
        <v>15444</v>
      </c>
      <c r="H51" s="9">
        <v>17771</v>
      </c>
      <c r="I51" s="9">
        <v>50</v>
      </c>
      <c r="J51" s="9">
        <v>400</v>
      </c>
      <c r="K51" s="9">
        <v>480</v>
      </c>
      <c r="L51" s="10">
        <f t="shared" si="0"/>
        <v>34145</v>
      </c>
    </row>
    <row r="52" spans="1:12" x14ac:dyDescent="0.25">
      <c r="A52" s="33">
        <v>46</v>
      </c>
      <c r="B52" s="2" t="s">
        <v>120</v>
      </c>
      <c r="C52" s="2" t="s">
        <v>121</v>
      </c>
      <c r="D52" s="2" t="s">
        <v>9</v>
      </c>
      <c r="E52" s="2" t="s">
        <v>40</v>
      </c>
      <c r="F52" s="21" t="s">
        <v>1667</v>
      </c>
      <c r="G52" s="19">
        <v>55440</v>
      </c>
      <c r="H52" s="9">
        <v>544905</v>
      </c>
      <c r="I52" s="9">
        <v>0</v>
      </c>
      <c r="J52" s="9">
        <v>0</v>
      </c>
      <c r="K52" s="9">
        <v>0</v>
      </c>
      <c r="L52" s="10">
        <f t="shared" si="0"/>
        <v>600345</v>
      </c>
    </row>
    <row r="53" spans="1:12" x14ac:dyDescent="0.25">
      <c r="A53" s="33">
        <v>47</v>
      </c>
      <c r="B53" s="2" t="s">
        <v>122</v>
      </c>
      <c r="C53" s="2" t="s">
        <v>121</v>
      </c>
      <c r="D53" s="2" t="s">
        <v>9</v>
      </c>
      <c r="E53" s="2" t="s">
        <v>10</v>
      </c>
      <c r="F53" s="21" t="s">
        <v>1667</v>
      </c>
      <c r="G53" s="19">
        <v>1537160</v>
      </c>
      <c r="H53" s="9">
        <v>10416740</v>
      </c>
      <c r="I53" s="9">
        <v>116491</v>
      </c>
      <c r="J53" s="9">
        <v>630</v>
      </c>
      <c r="K53" s="9">
        <v>73700</v>
      </c>
      <c r="L53" s="10">
        <f t="shared" si="0"/>
        <v>12144721</v>
      </c>
    </row>
    <row r="54" spans="1:12" x14ac:dyDescent="0.25">
      <c r="A54" s="33">
        <v>48</v>
      </c>
      <c r="B54" s="2" t="s">
        <v>123</v>
      </c>
      <c r="C54" s="2" t="s">
        <v>124</v>
      </c>
      <c r="D54" s="2" t="s">
        <v>9</v>
      </c>
      <c r="E54" s="2" t="s">
        <v>125</v>
      </c>
      <c r="F54" s="21" t="s">
        <v>1667</v>
      </c>
      <c r="G54" s="19">
        <v>799682</v>
      </c>
      <c r="H54" s="9">
        <v>1459780</v>
      </c>
      <c r="I54" s="9">
        <v>2015</v>
      </c>
      <c r="J54" s="9">
        <v>640</v>
      </c>
      <c r="K54" s="9">
        <v>3020</v>
      </c>
      <c r="L54" s="10">
        <f t="shared" si="0"/>
        <v>2265137</v>
      </c>
    </row>
    <row r="55" spans="1:12" x14ac:dyDescent="0.25">
      <c r="A55" s="33">
        <v>49</v>
      </c>
      <c r="B55" s="2" t="s">
        <v>126</v>
      </c>
      <c r="C55" s="2" t="s">
        <v>124</v>
      </c>
      <c r="D55" s="2" t="s">
        <v>9</v>
      </c>
      <c r="E55" s="2" t="s">
        <v>127</v>
      </c>
      <c r="F55" s="21" t="s">
        <v>1667</v>
      </c>
      <c r="G55" s="19">
        <v>499638</v>
      </c>
      <c r="H55" s="9">
        <v>1235782</v>
      </c>
      <c r="I55" s="9">
        <v>835</v>
      </c>
      <c r="J55" s="9">
        <v>170</v>
      </c>
      <c r="K55" s="9">
        <v>4600</v>
      </c>
      <c r="L55" s="10">
        <f t="shared" si="0"/>
        <v>1741025</v>
      </c>
    </row>
    <row r="56" spans="1:12" x14ac:dyDescent="0.25">
      <c r="A56" s="33">
        <v>50</v>
      </c>
      <c r="B56" s="2" t="s">
        <v>128</v>
      </c>
      <c r="C56" s="2" t="s">
        <v>129</v>
      </c>
      <c r="D56" s="2" t="s">
        <v>17</v>
      </c>
      <c r="E56" s="2" t="s">
        <v>130</v>
      </c>
      <c r="F56" s="21" t="s">
        <v>131</v>
      </c>
      <c r="G56" s="19">
        <v>1686</v>
      </c>
      <c r="H56" s="9">
        <v>278</v>
      </c>
      <c r="I56" s="9">
        <v>0</v>
      </c>
      <c r="J56" s="9">
        <v>0</v>
      </c>
      <c r="K56" s="9">
        <v>0</v>
      </c>
      <c r="L56" s="10">
        <f t="shared" si="0"/>
        <v>1964</v>
      </c>
    </row>
    <row r="57" spans="1:12" ht="30" x14ac:dyDescent="0.25">
      <c r="A57" s="33">
        <v>51</v>
      </c>
      <c r="B57" s="2" t="s">
        <v>132</v>
      </c>
      <c r="C57" s="2" t="s">
        <v>133</v>
      </c>
      <c r="D57" s="2" t="s">
        <v>134</v>
      </c>
      <c r="E57" s="2" t="s">
        <v>135</v>
      </c>
      <c r="F57" s="21" t="s">
        <v>607</v>
      </c>
      <c r="G57" s="19">
        <v>3057</v>
      </c>
      <c r="H57" s="9">
        <v>10158</v>
      </c>
      <c r="I57" s="9">
        <v>0</v>
      </c>
      <c r="J57" s="9">
        <v>0</v>
      </c>
      <c r="K57" s="9">
        <v>0</v>
      </c>
      <c r="L57" s="10">
        <f t="shared" si="0"/>
        <v>13215</v>
      </c>
    </row>
    <row r="58" spans="1:12" x14ac:dyDescent="0.25">
      <c r="A58" s="33">
        <v>52</v>
      </c>
      <c r="B58" s="2" t="s">
        <v>136</v>
      </c>
      <c r="C58" s="2" t="s">
        <v>137</v>
      </c>
      <c r="D58" s="2" t="s">
        <v>34</v>
      </c>
      <c r="E58" s="2" t="s">
        <v>95</v>
      </c>
      <c r="F58" s="21" t="s">
        <v>138</v>
      </c>
      <c r="G58" s="19">
        <v>2931</v>
      </c>
      <c r="H58" s="9">
        <v>2063</v>
      </c>
      <c r="I58" s="9">
        <v>0</v>
      </c>
      <c r="J58" s="9">
        <v>24</v>
      </c>
      <c r="K58" s="9">
        <v>24</v>
      </c>
      <c r="L58" s="10">
        <f t="shared" si="0"/>
        <v>5042</v>
      </c>
    </row>
    <row r="59" spans="1:12" ht="30" x14ac:dyDescent="0.25">
      <c r="A59" s="33">
        <v>53</v>
      </c>
      <c r="B59" s="2" t="s">
        <v>139</v>
      </c>
      <c r="C59" s="2" t="s">
        <v>141</v>
      </c>
      <c r="D59" s="2" t="s">
        <v>17</v>
      </c>
      <c r="E59" s="2" t="s">
        <v>1639</v>
      </c>
      <c r="F59" s="21" t="s">
        <v>518</v>
      </c>
      <c r="G59" s="19">
        <v>4997</v>
      </c>
      <c r="H59" s="9">
        <v>4201</v>
      </c>
      <c r="I59" s="9">
        <v>0</v>
      </c>
      <c r="J59" s="9">
        <v>30</v>
      </c>
      <c r="K59" s="9">
        <v>20</v>
      </c>
      <c r="L59" s="10">
        <f t="shared" si="0"/>
        <v>9248</v>
      </c>
    </row>
    <row r="60" spans="1:12" x14ac:dyDescent="0.25">
      <c r="A60" s="33">
        <v>54</v>
      </c>
      <c r="B60" s="2" t="s">
        <v>140</v>
      </c>
      <c r="C60" s="2" t="s">
        <v>141</v>
      </c>
      <c r="D60" s="2" t="s">
        <v>34</v>
      </c>
      <c r="E60" s="2" t="s">
        <v>95</v>
      </c>
      <c r="F60" s="21" t="s">
        <v>142</v>
      </c>
      <c r="G60" s="19">
        <v>18255</v>
      </c>
      <c r="H60" s="9">
        <v>2818</v>
      </c>
      <c r="I60" s="9">
        <v>60</v>
      </c>
      <c r="J60" s="9">
        <v>0</v>
      </c>
      <c r="K60" s="9">
        <v>100</v>
      </c>
      <c r="L60" s="10">
        <f t="shared" si="0"/>
        <v>21233</v>
      </c>
    </row>
    <row r="61" spans="1:12" ht="45" x14ac:dyDescent="0.25">
      <c r="A61" s="33">
        <v>55</v>
      </c>
      <c r="B61" s="2" t="s">
        <v>143</v>
      </c>
      <c r="C61" s="2" t="s">
        <v>144</v>
      </c>
      <c r="D61" s="2" t="s">
        <v>34</v>
      </c>
      <c r="E61" s="2" t="s">
        <v>42</v>
      </c>
      <c r="F61" s="21" t="s">
        <v>363</v>
      </c>
      <c r="G61" s="19">
        <v>192</v>
      </c>
      <c r="H61" s="9">
        <v>1017</v>
      </c>
      <c r="I61" s="9">
        <v>15</v>
      </c>
      <c r="J61" s="9">
        <v>0</v>
      </c>
      <c r="K61" s="9">
        <v>0</v>
      </c>
      <c r="L61" s="10">
        <f t="shared" si="0"/>
        <v>1224</v>
      </c>
    </row>
    <row r="62" spans="1:12" x14ac:dyDescent="0.25">
      <c r="A62" s="33">
        <v>56</v>
      </c>
      <c r="B62" s="2" t="s">
        <v>145</v>
      </c>
      <c r="C62" s="2" t="s">
        <v>146</v>
      </c>
      <c r="D62" s="2" t="s">
        <v>17</v>
      </c>
      <c r="E62" s="2" t="s">
        <v>147</v>
      </c>
      <c r="F62" s="21" t="s">
        <v>87</v>
      </c>
      <c r="G62" s="19">
        <v>186800</v>
      </c>
      <c r="H62" s="9">
        <v>67344</v>
      </c>
      <c r="I62" s="9">
        <v>0</v>
      </c>
      <c r="J62" s="9">
        <v>330</v>
      </c>
      <c r="K62" s="9">
        <v>0</v>
      </c>
      <c r="L62" s="10">
        <f t="shared" si="0"/>
        <v>254474</v>
      </c>
    </row>
    <row r="63" spans="1:12" x14ac:dyDescent="0.25">
      <c r="A63" s="33">
        <v>57</v>
      </c>
      <c r="B63" s="2" t="s">
        <v>148</v>
      </c>
      <c r="C63" s="2" t="s">
        <v>146</v>
      </c>
      <c r="D63" s="2" t="s">
        <v>17</v>
      </c>
      <c r="E63" s="2" t="s">
        <v>149</v>
      </c>
      <c r="F63" s="21" t="s">
        <v>87</v>
      </c>
      <c r="G63" s="19">
        <v>212880</v>
      </c>
      <c r="H63" s="9">
        <v>181985</v>
      </c>
      <c r="I63" s="9">
        <v>1500</v>
      </c>
      <c r="J63" s="9">
        <v>560</v>
      </c>
      <c r="K63" s="9">
        <v>3700</v>
      </c>
      <c r="L63" s="10">
        <f t="shared" si="0"/>
        <v>400625</v>
      </c>
    </row>
    <row r="64" spans="1:12" x14ac:dyDescent="0.25">
      <c r="A64" s="33">
        <v>58</v>
      </c>
      <c r="B64" s="2" t="s">
        <v>150</v>
      </c>
      <c r="C64" s="2" t="s">
        <v>146</v>
      </c>
      <c r="D64" s="2" t="s">
        <v>17</v>
      </c>
      <c r="E64" s="2" t="s">
        <v>149</v>
      </c>
      <c r="F64" s="21" t="s">
        <v>151</v>
      </c>
      <c r="G64" s="19">
        <v>98161</v>
      </c>
      <c r="H64" s="9">
        <v>73085</v>
      </c>
      <c r="I64" s="9">
        <v>0</v>
      </c>
      <c r="J64" s="9">
        <v>423</v>
      </c>
      <c r="K64" s="9">
        <v>0</v>
      </c>
      <c r="L64" s="10">
        <f t="shared" si="0"/>
        <v>171669</v>
      </c>
    </row>
    <row r="65" spans="1:12" x14ac:dyDescent="0.25">
      <c r="A65" s="33">
        <v>59</v>
      </c>
      <c r="B65" s="2" t="s">
        <v>152</v>
      </c>
      <c r="C65" s="2" t="s">
        <v>153</v>
      </c>
      <c r="D65" s="2" t="s">
        <v>17</v>
      </c>
      <c r="E65" s="2" t="s">
        <v>154</v>
      </c>
      <c r="F65" s="21" t="s">
        <v>155</v>
      </c>
      <c r="G65" s="19">
        <v>25196</v>
      </c>
      <c r="H65" s="9">
        <v>3300</v>
      </c>
      <c r="I65" s="9">
        <v>0</v>
      </c>
      <c r="J65" s="9">
        <v>0</v>
      </c>
      <c r="K65" s="9">
        <v>0</v>
      </c>
      <c r="L65" s="10">
        <f t="shared" si="0"/>
        <v>28496</v>
      </c>
    </row>
    <row r="66" spans="1:12" x14ac:dyDescent="0.25">
      <c r="A66" s="33">
        <v>60</v>
      </c>
      <c r="B66" s="2" t="s">
        <v>156</v>
      </c>
      <c r="C66" s="2" t="s">
        <v>153</v>
      </c>
      <c r="D66" s="2" t="s">
        <v>17</v>
      </c>
      <c r="E66" s="2" t="s">
        <v>154</v>
      </c>
      <c r="F66" s="21" t="s">
        <v>157</v>
      </c>
      <c r="G66" s="19">
        <v>14816</v>
      </c>
      <c r="H66" s="9">
        <v>9734</v>
      </c>
      <c r="I66" s="9">
        <v>0</v>
      </c>
      <c r="J66" s="9">
        <v>0</v>
      </c>
      <c r="K66" s="9">
        <v>0</v>
      </c>
      <c r="L66" s="10">
        <f t="shared" si="0"/>
        <v>24550</v>
      </c>
    </row>
    <row r="67" spans="1:12" x14ac:dyDescent="0.25">
      <c r="A67" s="33">
        <v>61</v>
      </c>
      <c r="B67" s="2" t="s">
        <v>1592</v>
      </c>
      <c r="C67" s="2" t="s">
        <v>153</v>
      </c>
      <c r="D67" s="2" t="s">
        <v>17</v>
      </c>
      <c r="E67" s="2" t="s">
        <v>158</v>
      </c>
      <c r="F67" s="21" t="s">
        <v>99</v>
      </c>
      <c r="G67" s="19">
        <v>24717</v>
      </c>
      <c r="H67" s="9">
        <v>20801</v>
      </c>
      <c r="I67" s="9">
        <v>1000</v>
      </c>
      <c r="J67" s="9">
        <v>100</v>
      </c>
      <c r="K67" s="9">
        <v>0</v>
      </c>
      <c r="L67" s="10">
        <f t="shared" si="0"/>
        <v>46618</v>
      </c>
    </row>
    <row r="68" spans="1:12" x14ac:dyDescent="0.25">
      <c r="A68" s="33">
        <v>62</v>
      </c>
      <c r="B68" s="2" t="s">
        <v>159</v>
      </c>
      <c r="C68" s="2" t="s">
        <v>160</v>
      </c>
      <c r="D68" s="2" t="s">
        <v>17</v>
      </c>
      <c r="E68" s="2" t="s">
        <v>161</v>
      </c>
      <c r="F68" s="21" t="s">
        <v>106</v>
      </c>
      <c r="G68" s="19">
        <v>78876</v>
      </c>
      <c r="H68" s="9">
        <v>11311</v>
      </c>
      <c r="I68" s="9">
        <v>500</v>
      </c>
      <c r="J68" s="9">
        <v>0</v>
      </c>
      <c r="K68" s="9">
        <v>0</v>
      </c>
      <c r="L68" s="10">
        <f t="shared" si="0"/>
        <v>90687</v>
      </c>
    </row>
    <row r="69" spans="1:12" x14ac:dyDescent="0.25">
      <c r="A69" s="33">
        <v>63</v>
      </c>
      <c r="B69" s="2" t="s">
        <v>162</v>
      </c>
      <c r="C69" s="2" t="s">
        <v>163</v>
      </c>
      <c r="D69" s="2" t="s">
        <v>17</v>
      </c>
      <c r="E69" s="2" t="s">
        <v>147</v>
      </c>
      <c r="F69" s="21" t="s">
        <v>19</v>
      </c>
      <c r="G69" s="19">
        <v>58369</v>
      </c>
      <c r="H69" s="9">
        <v>30153</v>
      </c>
      <c r="I69" s="9">
        <v>0</v>
      </c>
      <c r="J69" s="9">
        <v>36</v>
      </c>
      <c r="K69" s="9">
        <v>2400</v>
      </c>
      <c r="L69" s="10">
        <f t="shared" si="0"/>
        <v>90958</v>
      </c>
    </row>
    <row r="70" spans="1:12" x14ac:dyDescent="0.25">
      <c r="A70" s="33">
        <v>64</v>
      </c>
      <c r="B70" s="2" t="s">
        <v>164</v>
      </c>
      <c r="C70" s="2" t="s">
        <v>163</v>
      </c>
      <c r="D70" s="2" t="s">
        <v>9</v>
      </c>
      <c r="E70" s="2" t="s">
        <v>28</v>
      </c>
      <c r="F70" s="21" t="s">
        <v>1667</v>
      </c>
      <c r="G70" s="19">
        <v>407295</v>
      </c>
      <c r="H70" s="9">
        <v>649867</v>
      </c>
      <c r="I70" s="9">
        <v>20510</v>
      </c>
      <c r="J70" s="9">
        <v>220</v>
      </c>
      <c r="K70" s="9">
        <v>30360</v>
      </c>
      <c r="L70" s="10">
        <f t="shared" si="0"/>
        <v>1108252</v>
      </c>
    </row>
    <row r="71" spans="1:12" ht="30" x14ac:dyDescent="0.25">
      <c r="A71" s="33">
        <v>65</v>
      </c>
      <c r="B71" s="2" t="s">
        <v>165</v>
      </c>
      <c r="C71" s="2" t="s">
        <v>166</v>
      </c>
      <c r="D71" s="2" t="s">
        <v>9</v>
      </c>
      <c r="E71" s="2" t="s">
        <v>37</v>
      </c>
      <c r="F71" s="21" t="s">
        <v>11</v>
      </c>
      <c r="G71" s="19">
        <v>17866</v>
      </c>
      <c r="H71" s="9">
        <v>293275</v>
      </c>
      <c r="I71" s="9">
        <v>0</v>
      </c>
      <c r="J71" s="9">
        <v>0</v>
      </c>
      <c r="K71" s="9">
        <v>0</v>
      </c>
      <c r="L71" s="10">
        <f t="shared" ref="L71:L135" si="1">+SUM(G71:K71)</f>
        <v>311141</v>
      </c>
    </row>
    <row r="72" spans="1:12" x14ac:dyDescent="0.25">
      <c r="A72" s="33">
        <v>66</v>
      </c>
      <c r="B72" s="2" t="s">
        <v>167</v>
      </c>
      <c r="C72" s="2" t="s">
        <v>166</v>
      </c>
      <c r="D72" s="2" t="s">
        <v>9</v>
      </c>
      <c r="E72" s="2" t="s">
        <v>168</v>
      </c>
      <c r="F72" s="21" t="s">
        <v>1667</v>
      </c>
      <c r="G72" s="19">
        <v>2555242</v>
      </c>
      <c r="H72" s="9">
        <v>5435797</v>
      </c>
      <c r="I72" s="9">
        <v>3550</v>
      </c>
      <c r="J72" s="9">
        <v>0</v>
      </c>
      <c r="K72" s="9">
        <v>840</v>
      </c>
      <c r="L72" s="10">
        <f t="shared" si="1"/>
        <v>7995429</v>
      </c>
    </row>
    <row r="73" spans="1:12" x14ac:dyDescent="0.25">
      <c r="A73" s="33">
        <v>67</v>
      </c>
      <c r="B73" s="2" t="s">
        <v>169</v>
      </c>
      <c r="C73" s="2" t="s">
        <v>170</v>
      </c>
      <c r="D73" s="2" t="s">
        <v>9</v>
      </c>
      <c r="E73" s="2" t="s">
        <v>53</v>
      </c>
      <c r="F73" s="21" t="s">
        <v>1667</v>
      </c>
      <c r="G73" s="19">
        <v>7857139</v>
      </c>
      <c r="H73" s="9">
        <v>18820012</v>
      </c>
      <c r="I73" s="9">
        <v>788840</v>
      </c>
      <c r="J73" s="9">
        <v>2420</v>
      </c>
      <c r="K73" s="9">
        <v>358060</v>
      </c>
      <c r="L73" s="10">
        <f t="shared" si="1"/>
        <v>27826471</v>
      </c>
    </row>
    <row r="74" spans="1:12" x14ac:dyDescent="0.25">
      <c r="A74" s="33">
        <v>68</v>
      </c>
      <c r="B74" s="2" t="s">
        <v>171</v>
      </c>
      <c r="C74" s="2" t="s">
        <v>170</v>
      </c>
      <c r="D74" s="2" t="s">
        <v>9</v>
      </c>
      <c r="E74" s="2" t="s">
        <v>37</v>
      </c>
      <c r="F74" s="21" t="s">
        <v>1667</v>
      </c>
      <c r="G74" s="19">
        <v>18655738</v>
      </c>
      <c r="H74" s="9">
        <v>11598941</v>
      </c>
      <c r="I74" s="9">
        <v>312495</v>
      </c>
      <c r="J74" s="9">
        <v>2810</v>
      </c>
      <c r="K74" s="9">
        <v>177300</v>
      </c>
      <c r="L74" s="10">
        <f t="shared" si="1"/>
        <v>30747284</v>
      </c>
    </row>
    <row r="75" spans="1:12" x14ac:dyDescent="0.25">
      <c r="A75" s="33">
        <v>69</v>
      </c>
      <c r="B75" s="2" t="s">
        <v>172</v>
      </c>
      <c r="C75" s="2" t="s">
        <v>173</v>
      </c>
      <c r="D75" s="2" t="s">
        <v>9</v>
      </c>
      <c r="E75" s="2" t="s">
        <v>174</v>
      </c>
      <c r="F75" s="21" t="s">
        <v>1667</v>
      </c>
      <c r="G75" s="19">
        <v>13513377</v>
      </c>
      <c r="H75" s="9">
        <v>10443023</v>
      </c>
      <c r="I75" s="9">
        <v>120</v>
      </c>
      <c r="J75" s="9">
        <v>32370</v>
      </c>
      <c r="K75" s="9">
        <v>144440</v>
      </c>
      <c r="L75" s="10">
        <f t="shared" si="1"/>
        <v>24133330</v>
      </c>
    </row>
    <row r="76" spans="1:12" ht="30" x14ac:dyDescent="0.25">
      <c r="A76" s="33">
        <v>70</v>
      </c>
      <c r="B76" s="2" t="s">
        <v>175</v>
      </c>
      <c r="C76" s="2" t="s">
        <v>173</v>
      </c>
      <c r="D76" s="2" t="s">
        <v>176</v>
      </c>
      <c r="E76" s="2" t="s">
        <v>177</v>
      </c>
      <c r="F76" s="21" t="s">
        <v>178</v>
      </c>
      <c r="G76" s="19">
        <v>59122</v>
      </c>
      <c r="H76" s="9">
        <v>390159</v>
      </c>
      <c r="I76" s="9">
        <v>0</v>
      </c>
      <c r="J76" s="9">
        <v>460</v>
      </c>
      <c r="K76" s="9">
        <v>150</v>
      </c>
      <c r="L76" s="10">
        <f t="shared" si="1"/>
        <v>449891</v>
      </c>
    </row>
    <row r="77" spans="1:12" ht="30" x14ac:dyDescent="0.25">
      <c r="A77" s="33">
        <v>71</v>
      </c>
      <c r="B77" s="2" t="s">
        <v>179</v>
      </c>
      <c r="C77" s="2" t="s">
        <v>173</v>
      </c>
      <c r="D77" s="2" t="s">
        <v>176</v>
      </c>
      <c r="E77" s="2" t="s">
        <v>180</v>
      </c>
      <c r="F77" s="21" t="s">
        <v>178</v>
      </c>
      <c r="G77" s="19">
        <v>956051</v>
      </c>
      <c r="H77" s="9">
        <v>367050</v>
      </c>
      <c r="I77" s="9">
        <v>12</v>
      </c>
      <c r="J77" s="9">
        <v>1200</v>
      </c>
      <c r="K77" s="9">
        <v>5200</v>
      </c>
      <c r="L77" s="10">
        <f t="shared" si="1"/>
        <v>1329513</v>
      </c>
    </row>
    <row r="78" spans="1:12" ht="45" x14ac:dyDescent="0.25">
      <c r="A78" s="33">
        <v>72</v>
      </c>
      <c r="B78" s="2" t="s">
        <v>181</v>
      </c>
      <c r="C78" s="2" t="s">
        <v>173</v>
      </c>
      <c r="D78" s="2" t="s">
        <v>34</v>
      </c>
      <c r="E78" s="2" t="s">
        <v>182</v>
      </c>
      <c r="F78" s="21" t="s">
        <v>363</v>
      </c>
      <c r="G78" s="19">
        <v>143267</v>
      </c>
      <c r="H78" s="9">
        <v>106926</v>
      </c>
      <c r="I78" s="9">
        <v>0</v>
      </c>
      <c r="J78" s="9">
        <v>2900</v>
      </c>
      <c r="K78" s="9">
        <v>400</v>
      </c>
      <c r="L78" s="10">
        <f t="shared" si="1"/>
        <v>253493</v>
      </c>
    </row>
    <row r="79" spans="1:12" s="26" customFormat="1" ht="30" x14ac:dyDescent="0.25">
      <c r="A79" s="33">
        <v>73</v>
      </c>
      <c r="B79" s="3" t="s">
        <v>183</v>
      </c>
      <c r="C79" s="2" t="s">
        <v>184</v>
      </c>
      <c r="D79" s="2" t="s">
        <v>176</v>
      </c>
      <c r="E79" s="2" t="s">
        <v>18</v>
      </c>
      <c r="F79" s="21" t="s">
        <v>185</v>
      </c>
      <c r="G79" s="23">
        <v>33706</v>
      </c>
      <c r="H79" s="24">
        <v>83114</v>
      </c>
      <c r="I79" s="24">
        <v>0</v>
      </c>
      <c r="J79" s="24">
        <v>100</v>
      </c>
      <c r="K79" s="24">
        <v>0</v>
      </c>
      <c r="L79" s="25">
        <f t="shared" si="1"/>
        <v>116920</v>
      </c>
    </row>
    <row r="80" spans="1:12" ht="30" x14ac:dyDescent="0.25">
      <c r="A80" s="33">
        <v>74</v>
      </c>
      <c r="B80" s="2" t="s">
        <v>186</v>
      </c>
      <c r="C80" s="2" t="s">
        <v>184</v>
      </c>
      <c r="D80" s="2" t="s">
        <v>176</v>
      </c>
      <c r="E80" s="2" t="s">
        <v>66</v>
      </c>
      <c r="F80" s="21" t="s">
        <v>178</v>
      </c>
      <c r="G80" s="19">
        <v>1697241</v>
      </c>
      <c r="H80" s="9">
        <v>178737</v>
      </c>
      <c r="I80" s="9">
        <v>12</v>
      </c>
      <c r="J80" s="9">
        <v>665</v>
      </c>
      <c r="K80" s="9">
        <v>4250</v>
      </c>
      <c r="L80" s="10">
        <f t="shared" si="1"/>
        <v>1880905</v>
      </c>
    </row>
    <row r="81" spans="1:12" x14ac:dyDescent="0.25">
      <c r="A81" s="33">
        <v>75</v>
      </c>
      <c r="B81" s="2" t="s">
        <v>187</v>
      </c>
      <c r="C81" s="2" t="s">
        <v>184</v>
      </c>
      <c r="D81" s="2" t="s">
        <v>9</v>
      </c>
      <c r="E81" s="2" t="s">
        <v>42</v>
      </c>
      <c r="F81" s="21" t="s">
        <v>1667</v>
      </c>
      <c r="G81" s="19">
        <v>24113810</v>
      </c>
      <c r="H81" s="9">
        <v>7169529</v>
      </c>
      <c r="I81" s="9">
        <v>12728</v>
      </c>
      <c r="J81" s="9">
        <v>18020</v>
      </c>
      <c r="K81" s="9">
        <v>84450</v>
      </c>
      <c r="L81" s="10">
        <f t="shared" si="1"/>
        <v>31398537</v>
      </c>
    </row>
    <row r="82" spans="1:12" ht="45" x14ac:dyDescent="0.25">
      <c r="A82" s="33">
        <v>76</v>
      </c>
      <c r="B82" s="2" t="s">
        <v>188</v>
      </c>
      <c r="C82" s="2" t="s">
        <v>189</v>
      </c>
      <c r="D82" s="2" t="s">
        <v>34</v>
      </c>
      <c r="E82" s="2" t="s">
        <v>42</v>
      </c>
      <c r="F82" s="21" t="s">
        <v>363</v>
      </c>
      <c r="G82" s="19">
        <v>382531</v>
      </c>
      <c r="H82" s="9">
        <v>66052</v>
      </c>
      <c r="I82" s="9">
        <v>0</v>
      </c>
      <c r="J82" s="9">
        <v>2980</v>
      </c>
      <c r="K82" s="9">
        <v>800</v>
      </c>
      <c r="L82" s="10">
        <f t="shared" si="1"/>
        <v>452363</v>
      </c>
    </row>
    <row r="83" spans="1:12" ht="45" x14ac:dyDescent="0.25">
      <c r="A83" s="33">
        <v>77</v>
      </c>
      <c r="B83" s="2" t="s">
        <v>190</v>
      </c>
      <c r="C83" s="2" t="s">
        <v>189</v>
      </c>
      <c r="D83" s="2" t="s">
        <v>34</v>
      </c>
      <c r="E83" s="2" t="s">
        <v>191</v>
      </c>
      <c r="F83" s="21" t="s">
        <v>363</v>
      </c>
      <c r="G83" s="28">
        <v>932146</v>
      </c>
      <c r="H83" s="29">
        <v>68989</v>
      </c>
      <c r="I83" s="29">
        <v>4100</v>
      </c>
      <c r="J83" s="29">
        <v>3276</v>
      </c>
      <c r="K83" s="29">
        <v>3070</v>
      </c>
      <c r="L83" s="30">
        <f t="shared" si="1"/>
        <v>1011581</v>
      </c>
    </row>
    <row r="84" spans="1:12" s="3" customFormat="1" ht="45" x14ac:dyDescent="0.25">
      <c r="A84" s="33">
        <v>78</v>
      </c>
      <c r="B84" s="27" t="s">
        <v>1612</v>
      </c>
      <c r="C84" s="2" t="s">
        <v>1625</v>
      </c>
      <c r="D84" s="2" t="s">
        <v>34</v>
      </c>
      <c r="E84" s="2" t="s">
        <v>1430</v>
      </c>
      <c r="F84" s="21" t="s">
        <v>363</v>
      </c>
      <c r="G84" s="23">
        <v>1880245</v>
      </c>
      <c r="H84" s="24">
        <v>969781</v>
      </c>
      <c r="I84" s="24">
        <v>23000</v>
      </c>
      <c r="J84" s="24">
        <v>19135</v>
      </c>
      <c r="K84" s="24">
        <v>28700</v>
      </c>
      <c r="L84" s="24">
        <f>+SUM(G84:K84)</f>
        <v>2920861</v>
      </c>
    </row>
    <row r="85" spans="1:12" x14ac:dyDescent="0.25">
      <c r="A85" s="33">
        <v>79</v>
      </c>
      <c r="B85" s="2" t="s">
        <v>192</v>
      </c>
      <c r="C85" s="2" t="s">
        <v>193</v>
      </c>
      <c r="D85" s="2" t="s">
        <v>194</v>
      </c>
      <c r="E85" s="2" t="s">
        <v>103</v>
      </c>
      <c r="F85" s="21" t="s">
        <v>195</v>
      </c>
      <c r="G85" s="18">
        <v>4150</v>
      </c>
      <c r="H85" s="15">
        <v>4082</v>
      </c>
      <c r="I85" s="15">
        <v>0</v>
      </c>
      <c r="J85" s="15">
        <v>80</v>
      </c>
      <c r="K85" s="15">
        <v>80</v>
      </c>
      <c r="L85" s="16">
        <f t="shared" si="1"/>
        <v>8392</v>
      </c>
    </row>
    <row r="86" spans="1:12" ht="30" x14ac:dyDescent="0.25">
      <c r="A86" s="33">
        <v>80</v>
      </c>
      <c r="B86" s="2" t="s">
        <v>196</v>
      </c>
      <c r="C86" s="2" t="s">
        <v>197</v>
      </c>
      <c r="D86" s="2" t="s">
        <v>34</v>
      </c>
      <c r="E86" s="2" t="s">
        <v>198</v>
      </c>
      <c r="F86" s="21" t="s">
        <v>518</v>
      </c>
      <c r="G86" s="19">
        <v>4220</v>
      </c>
      <c r="H86" s="9">
        <v>851</v>
      </c>
      <c r="I86" s="9">
        <v>20</v>
      </c>
      <c r="J86" s="9">
        <v>0</v>
      </c>
      <c r="K86" s="9">
        <v>0</v>
      </c>
      <c r="L86" s="10">
        <f t="shared" si="1"/>
        <v>5091</v>
      </c>
    </row>
    <row r="87" spans="1:12" s="26" customFormat="1" ht="30" x14ac:dyDescent="0.25">
      <c r="A87" s="33">
        <v>81</v>
      </c>
      <c r="B87" s="3" t="s">
        <v>199</v>
      </c>
      <c r="C87" s="2" t="s">
        <v>200</v>
      </c>
      <c r="D87" s="2" t="s">
        <v>9</v>
      </c>
      <c r="E87" s="2" t="s">
        <v>28</v>
      </c>
      <c r="F87" s="21" t="s">
        <v>11</v>
      </c>
      <c r="G87" s="23">
        <v>0</v>
      </c>
      <c r="H87" s="24">
        <v>9000</v>
      </c>
      <c r="I87" s="24">
        <v>0</v>
      </c>
      <c r="J87" s="24">
        <v>0</v>
      </c>
      <c r="K87" s="24">
        <v>0</v>
      </c>
      <c r="L87" s="25">
        <f t="shared" si="1"/>
        <v>9000</v>
      </c>
    </row>
    <row r="88" spans="1:12" x14ac:dyDescent="0.25">
      <c r="A88" s="33">
        <v>82</v>
      </c>
      <c r="B88" s="2" t="s">
        <v>201</v>
      </c>
      <c r="C88" s="2" t="s">
        <v>202</v>
      </c>
      <c r="D88" s="2" t="s">
        <v>9</v>
      </c>
      <c r="E88" s="2" t="s">
        <v>95</v>
      </c>
      <c r="F88" s="21" t="s">
        <v>1667</v>
      </c>
      <c r="G88" s="19">
        <v>2270684</v>
      </c>
      <c r="H88" s="9">
        <v>6777524</v>
      </c>
      <c r="I88" s="9">
        <v>279840</v>
      </c>
      <c r="J88" s="9">
        <v>500</v>
      </c>
      <c r="K88" s="9">
        <v>121370</v>
      </c>
      <c r="L88" s="10">
        <f t="shared" si="1"/>
        <v>9449918</v>
      </c>
    </row>
    <row r="89" spans="1:12" x14ac:dyDescent="0.25">
      <c r="A89" s="33">
        <v>83</v>
      </c>
      <c r="B89" s="2" t="s">
        <v>203</v>
      </c>
      <c r="C89" s="2" t="s">
        <v>202</v>
      </c>
      <c r="D89" s="2" t="s">
        <v>9</v>
      </c>
      <c r="E89" s="2" t="s">
        <v>40</v>
      </c>
      <c r="F89" s="21" t="s">
        <v>1667</v>
      </c>
      <c r="G89" s="19">
        <v>1242753</v>
      </c>
      <c r="H89" s="9">
        <v>1613539</v>
      </c>
      <c r="I89" s="9">
        <v>34740</v>
      </c>
      <c r="J89" s="9">
        <v>0</v>
      </c>
      <c r="K89" s="9">
        <v>75390</v>
      </c>
      <c r="L89" s="10">
        <f t="shared" si="1"/>
        <v>2966422</v>
      </c>
    </row>
    <row r="90" spans="1:12" x14ac:dyDescent="0.25">
      <c r="A90" s="33">
        <v>84</v>
      </c>
      <c r="B90" s="2" t="s">
        <v>204</v>
      </c>
      <c r="C90" s="2" t="s">
        <v>205</v>
      </c>
      <c r="D90" s="2" t="s">
        <v>9</v>
      </c>
      <c r="E90" s="2" t="s">
        <v>90</v>
      </c>
      <c r="F90" s="21" t="s">
        <v>1667</v>
      </c>
      <c r="G90" s="19">
        <v>715260</v>
      </c>
      <c r="H90" s="9">
        <v>1723086</v>
      </c>
      <c r="I90" s="9">
        <v>0</v>
      </c>
      <c r="J90" s="9">
        <v>1800</v>
      </c>
      <c r="K90" s="9">
        <v>7300</v>
      </c>
      <c r="L90" s="10">
        <f t="shared" si="1"/>
        <v>2447446</v>
      </c>
    </row>
    <row r="91" spans="1:12" x14ac:dyDescent="0.25">
      <c r="A91" s="33">
        <v>85</v>
      </c>
      <c r="B91" s="2" t="s">
        <v>206</v>
      </c>
      <c r="C91" s="2" t="s">
        <v>205</v>
      </c>
      <c r="D91" s="2" t="s">
        <v>9</v>
      </c>
      <c r="E91" s="2" t="s">
        <v>79</v>
      </c>
      <c r="F91" s="21" t="s">
        <v>1667</v>
      </c>
      <c r="G91" s="19">
        <v>900860</v>
      </c>
      <c r="H91" s="9">
        <v>2099204</v>
      </c>
      <c r="I91" s="9">
        <v>0</v>
      </c>
      <c r="J91" s="9">
        <v>19450</v>
      </c>
      <c r="K91" s="9">
        <v>3650</v>
      </c>
      <c r="L91" s="10">
        <f t="shared" si="1"/>
        <v>3023164</v>
      </c>
    </row>
    <row r="92" spans="1:12" x14ac:dyDescent="0.25">
      <c r="A92" s="33">
        <v>86</v>
      </c>
      <c r="B92" s="2" t="s">
        <v>207</v>
      </c>
      <c r="C92" s="2" t="s">
        <v>205</v>
      </c>
      <c r="D92" s="2" t="s">
        <v>9</v>
      </c>
      <c r="E92" s="2" t="s">
        <v>208</v>
      </c>
      <c r="F92" s="21" t="s">
        <v>1667</v>
      </c>
      <c r="G92" s="19">
        <v>264750</v>
      </c>
      <c r="H92" s="9">
        <v>762759</v>
      </c>
      <c r="I92" s="9">
        <v>0</v>
      </c>
      <c r="J92" s="9">
        <v>700</v>
      </c>
      <c r="K92" s="9">
        <v>37120</v>
      </c>
      <c r="L92" s="10">
        <f t="shared" si="1"/>
        <v>1065329</v>
      </c>
    </row>
    <row r="93" spans="1:12" x14ac:dyDescent="0.25">
      <c r="A93" s="33">
        <v>87</v>
      </c>
      <c r="B93" s="2" t="s">
        <v>209</v>
      </c>
      <c r="C93" s="2" t="s">
        <v>210</v>
      </c>
      <c r="D93" s="2" t="s">
        <v>194</v>
      </c>
      <c r="E93" s="2" t="s">
        <v>211</v>
      </c>
      <c r="F93" s="21" t="s">
        <v>389</v>
      </c>
      <c r="G93" s="19">
        <v>244</v>
      </c>
      <c r="H93" s="9">
        <v>265</v>
      </c>
      <c r="I93" s="9">
        <v>0</v>
      </c>
      <c r="J93" s="9">
        <v>0</v>
      </c>
      <c r="K93" s="9">
        <v>0</v>
      </c>
      <c r="L93" s="10">
        <f t="shared" si="1"/>
        <v>509</v>
      </c>
    </row>
    <row r="94" spans="1:12" x14ac:dyDescent="0.25">
      <c r="A94" s="33">
        <v>88</v>
      </c>
      <c r="B94" s="2" t="s">
        <v>212</v>
      </c>
      <c r="C94" s="2" t="s">
        <v>210</v>
      </c>
      <c r="D94" s="2" t="s">
        <v>194</v>
      </c>
      <c r="E94" s="2" t="s">
        <v>213</v>
      </c>
      <c r="F94" s="21" t="s">
        <v>389</v>
      </c>
      <c r="G94" s="19">
        <v>19433</v>
      </c>
      <c r="H94" s="9">
        <v>1832</v>
      </c>
      <c r="I94" s="9">
        <v>100</v>
      </c>
      <c r="J94" s="9">
        <v>0</v>
      </c>
      <c r="K94" s="9">
        <v>40</v>
      </c>
      <c r="L94" s="10">
        <f t="shared" si="1"/>
        <v>21405</v>
      </c>
    </row>
    <row r="95" spans="1:12" x14ac:dyDescent="0.25">
      <c r="A95" s="33">
        <v>89</v>
      </c>
      <c r="B95" s="2" t="s">
        <v>214</v>
      </c>
      <c r="C95" s="2" t="s">
        <v>210</v>
      </c>
      <c r="D95" s="2" t="s">
        <v>17</v>
      </c>
      <c r="E95" s="2" t="s">
        <v>215</v>
      </c>
      <c r="F95" s="21" t="s">
        <v>131</v>
      </c>
      <c r="G95" s="19">
        <v>538538</v>
      </c>
      <c r="H95" s="9">
        <v>149456</v>
      </c>
      <c r="I95" s="9">
        <v>0</v>
      </c>
      <c r="J95" s="9">
        <v>2232</v>
      </c>
      <c r="K95" s="9">
        <v>640</v>
      </c>
      <c r="L95" s="10">
        <f t="shared" si="1"/>
        <v>690866</v>
      </c>
    </row>
    <row r="96" spans="1:12" ht="45" x14ac:dyDescent="0.25">
      <c r="A96" s="33">
        <v>90</v>
      </c>
      <c r="B96" s="2" t="s">
        <v>216</v>
      </c>
      <c r="C96" s="2" t="s">
        <v>217</v>
      </c>
      <c r="D96" s="2" t="s">
        <v>34</v>
      </c>
      <c r="E96" s="2" t="s">
        <v>40</v>
      </c>
      <c r="F96" s="21" t="s">
        <v>363</v>
      </c>
      <c r="G96" s="19">
        <v>480</v>
      </c>
      <c r="H96" s="9">
        <v>0</v>
      </c>
      <c r="I96" s="9">
        <v>0</v>
      </c>
      <c r="J96" s="9">
        <v>0</v>
      </c>
      <c r="K96" s="9">
        <v>0</v>
      </c>
      <c r="L96" s="10">
        <f t="shared" si="1"/>
        <v>480</v>
      </c>
    </row>
    <row r="97" spans="1:12" ht="30" x14ac:dyDescent="0.25">
      <c r="A97" s="33">
        <v>91</v>
      </c>
      <c r="B97" s="2" t="s">
        <v>218</v>
      </c>
      <c r="C97" s="2" t="s">
        <v>219</v>
      </c>
      <c r="D97" s="2" t="s">
        <v>176</v>
      </c>
      <c r="E97" s="2" t="s">
        <v>22</v>
      </c>
      <c r="F97" s="21" t="s">
        <v>220</v>
      </c>
      <c r="G97" s="19">
        <v>319438</v>
      </c>
      <c r="H97" s="9">
        <v>191702</v>
      </c>
      <c r="I97" s="9">
        <v>759</v>
      </c>
      <c r="J97" s="9">
        <v>558</v>
      </c>
      <c r="K97" s="9">
        <v>3150</v>
      </c>
      <c r="L97" s="10">
        <f t="shared" si="1"/>
        <v>515607</v>
      </c>
    </row>
    <row r="98" spans="1:12" x14ac:dyDescent="0.25">
      <c r="A98" s="33">
        <v>92</v>
      </c>
      <c r="B98" s="2" t="s">
        <v>221</v>
      </c>
      <c r="C98" s="2" t="s">
        <v>219</v>
      </c>
      <c r="D98" s="2" t="s">
        <v>9</v>
      </c>
      <c r="E98" s="2" t="s">
        <v>14</v>
      </c>
      <c r="F98" s="21" t="s">
        <v>1667</v>
      </c>
      <c r="G98" s="19">
        <v>48060</v>
      </c>
      <c r="H98" s="9">
        <v>122265</v>
      </c>
      <c r="I98" s="9">
        <v>0</v>
      </c>
      <c r="J98" s="9">
        <v>50</v>
      </c>
      <c r="K98" s="9">
        <v>0</v>
      </c>
      <c r="L98" s="10">
        <f t="shared" si="1"/>
        <v>170375</v>
      </c>
    </row>
    <row r="99" spans="1:12" x14ac:dyDescent="0.25">
      <c r="A99" s="33">
        <v>93</v>
      </c>
      <c r="B99" s="2" t="s">
        <v>222</v>
      </c>
      <c r="C99" s="2" t="s">
        <v>219</v>
      </c>
      <c r="D99" s="2" t="s">
        <v>9</v>
      </c>
      <c r="E99" s="2" t="s">
        <v>42</v>
      </c>
      <c r="F99" s="21" t="s">
        <v>1667</v>
      </c>
      <c r="G99" s="19">
        <v>4729117</v>
      </c>
      <c r="H99" s="9">
        <v>1960479</v>
      </c>
      <c r="I99" s="9">
        <v>8552</v>
      </c>
      <c r="J99" s="9">
        <v>19333</v>
      </c>
      <c r="K99" s="9">
        <v>53000</v>
      </c>
      <c r="L99" s="10">
        <f t="shared" si="1"/>
        <v>6770481</v>
      </c>
    </row>
    <row r="100" spans="1:12" ht="45" x14ac:dyDescent="0.25">
      <c r="A100" s="33">
        <v>94</v>
      </c>
      <c r="B100" s="2" t="s">
        <v>223</v>
      </c>
      <c r="C100" s="2" t="s">
        <v>225</v>
      </c>
      <c r="D100" s="2" t="s">
        <v>34</v>
      </c>
      <c r="E100" s="2" t="s">
        <v>37</v>
      </c>
      <c r="F100" s="21" t="s">
        <v>363</v>
      </c>
      <c r="G100" s="19">
        <v>208</v>
      </c>
      <c r="H100" s="9">
        <v>0</v>
      </c>
      <c r="I100" s="9">
        <v>0</v>
      </c>
      <c r="J100" s="9">
        <v>0</v>
      </c>
      <c r="K100" s="9">
        <v>0</v>
      </c>
      <c r="L100" s="10">
        <f t="shared" si="1"/>
        <v>208</v>
      </c>
    </row>
    <row r="101" spans="1:12" ht="45" x14ac:dyDescent="0.25">
      <c r="A101" s="33">
        <v>95</v>
      </c>
      <c r="B101" s="2" t="s">
        <v>224</v>
      </c>
      <c r="C101" s="2" t="s">
        <v>225</v>
      </c>
      <c r="D101" s="2" t="s">
        <v>34</v>
      </c>
      <c r="E101" s="2" t="s">
        <v>90</v>
      </c>
      <c r="F101" s="21" t="s">
        <v>363</v>
      </c>
      <c r="G101" s="19">
        <v>144</v>
      </c>
      <c r="H101" s="9">
        <v>400</v>
      </c>
      <c r="I101" s="9">
        <v>10</v>
      </c>
      <c r="J101" s="9">
        <v>0</v>
      </c>
      <c r="K101" s="9">
        <v>0</v>
      </c>
      <c r="L101" s="10">
        <f t="shared" si="1"/>
        <v>554</v>
      </c>
    </row>
    <row r="102" spans="1:12" x14ac:dyDescent="0.25">
      <c r="A102" s="33">
        <v>96</v>
      </c>
      <c r="B102" s="2" t="s">
        <v>226</v>
      </c>
      <c r="C102" s="2" t="s">
        <v>227</v>
      </c>
      <c r="D102" s="2" t="s">
        <v>228</v>
      </c>
      <c r="E102" s="2" t="s">
        <v>229</v>
      </c>
      <c r="F102" s="21" t="s">
        <v>230</v>
      </c>
      <c r="G102" s="19">
        <v>18287</v>
      </c>
      <c r="H102" s="9">
        <v>38443</v>
      </c>
      <c r="I102" s="9">
        <v>0</v>
      </c>
      <c r="J102" s="9">
        <v>0</v>
      </c>
      <c r="K102" s="9">
        <v>0</v>
      </c>
      <c r="L102" s="10">
        <f t="shared" si="1"/>
        <v>56730</v>
      </c>
    </row>
    <row r="103" spans="1:12" x14ac:dyDescent="0.25">
      <c r="A103" s="33">
        <v>97</v>
      </c>
      <c r="B103" s="2" t="s">
        <v>231</v>
      </c>
      <c r="C103" s="2" t="s">
        <v>227</v>
      </c>
      <c r="D103" s="2" t="s">
        <v>228</v>
      </c>
      <c r="E103" s="2" t="s">
        <v>232</v>
      </c>
      <c r="F103" s="21" t="s">
        <v>230</v>
      </c>
      <c r="G103" s="19">
        <v>26350</v>
      </c>
      <c r="H103" s="9">
        <v>17800</v>
      </c>
      <c r="I103" s="9">
        <v>0</v>
      </c>
      <c r="J103" s="9">
        <v>0</v>
      </c>
      <c r="K103" s="9">
        <v>0</v>
      </c>
      <c r="L103" s="10">
        <f t="shared" si="1"/>
        <v>44150</v>
      </c>
    </row>
    <row r="104" spans="1:12" ht="30" x14ac:dyDescent="0.25">
      <c r="A104" s="33">
        <v>98</v>
      </c>
      <c r="B104" s="2" t="s">
        <v>233</v>
      </c>
      <c r="C104" s="2" t="s">
        <v>234</v>
      </c>
      <c r="D104" s="2" t="s">
        <v>34</v>
      </c>
      <c r="E104" s="2" t="s">
        <v>235</v>
      </c>
      <c r="F104" s="21" t="s">
        <v>35</v>
      </c>
      <c r="G104" s="19">
        <v>49891</v>
      </c>
      <c r="H104" s="9">
        <v>5358</v>
      </c>
      <c r="I104" s="9">
        <v>12</v>
      </c>
      <c r="J104" s="9">
        <v>20</v>
      </c>
      <c r="K104" s="9">
        <v>100</v>
      </c>
      <c r="L104" s="10">
        <f t="shared" si="1"/>
        <v>55381</v>
      </c>
    </row>
    <row r="105" spans="1:12" ht="30" x14ac:dyDescent="0.25">
      <c r="A105" s="33">
        <v>99</v>
      </c>
      <c r="B105" s="2" t="s">
        <v>236</v>
      </c>
      <c r="C105" s="2" t="s">
        <v>234</v>
      </c>
      <c r="D105" s="2" t="s">
        <v>34</v>
      </c>
      <c r="E105" s="2" t="s">
        <v>237</v>
      </c>
      <c r="F105" s="21" t="s">
        <v>35</v>
      </c>
      <c r="G105" s="19">
        <v>76884</v>
      </c>
      <c r="H105" s="9">
        <v>10243</v>
      </c>
      <c r="I105" s="9">
        <v>30</v>
      </c>
      <c r="J105" s="9">
        <v>1638</v>
      </c>
      <c r="K105" s="9">
        <v>950</v>
      </c>
      <c r="L105" s="10">
        <f t="shared" si="1"/>
        <v>89745</v>
      </c>
    </row>
    <row r="106" spans="1:12" ht="30" x14ac:dyDescent="0.25">
      <c r="A106" s="33">
        <v>100</v>
      </c>
      <c r="B106" s="2" t="s">
        <v>238</v>
      </c>
      <c r="C106" s="2" t="s">
        <v>239</v>
      </c>
      <c r="D106" s="2" t="s">
        <v>34</v>
      </c>
      <c r="E106" s="2" t="s">
        <v>240</v>
      </c>
      <c r="F106" s="21" t="s">
        <v>138</v>
      </c>
      <c r="G106" s="19">
        <v>128991</v>
      </c>
      <c r="H106" s="9">
        <v>36993</v>
      </c>
      <c r="I106" s="9">
        <v>12</v>
      </c>
      <c r="J106" s="9">
        <v>300</v>
      </c>
      <c r="K106" s="9">
        <v>0</v>
      </c>
      <c r="L106" s="10">
        <f t="shared" si="1"/>
        <v>166296</v>
      </c>
    </row>
    <row r="107" spans="1:12" ht="30" x14ac:dyDescent="0.25">
      <c r="A107" s="33">
        <v>101</v>
      </c>
      <c r="B107" s="2" t="s">
        <v>241</v>
      </c>
      <c r="C107" s="2" t="s">
        <v>239</v>
      </c>
      <c r="D107" s="2" t="s">
        <v>34</v>
      </c>
      <c r="E107" s="2" t="s">
        <v>242</v>
      </c>
      <c r="F107" s="21" t="s">
        <v>138</v>
      </c>
      <c r="G107" s="19">
        <v>484830</v>
      </c>
      <c r="H107" s="9">
        <v>171873</v>
      </c>
      <c r="I107" s="9">
        <v>24</v>
      </c>
      <c r="J107" s="9">
        <v>678</v>
      </c>
      <c r="K107" s="9">
        <v>7900</v>
      </c>
      <c r="L107" s="10">
        <f t="shared" si="1"/>
        <v>665305</v>
      </c>
    </row>
    <row r="108" spans="1:12" ht="30" x14ac:dyDescent="0.25">
      <c r="A108" s="33">
        <v>102</v>
      </c>
      <c r="B108" s="2" t="s">
        <v>243</v>
      </c>
      <c r="C108" s="2" t="s">
        <v>239</v>
      </c>
      <c r="D108" s="2" t="s">
        <v>34</v>
      </c>
      <c r="E108" s="2" t="s">
        <v>244</v>
      </c>
      <c r="F108" s="21" t="s">
        <v>138</v>
      </c>
      <c r="G108" s="19">
        <v>626469</v>
      </c>
      <c r="H108" s="9">
        <v>249284</v>
      </c>
      <c r="I108" s="9">
        <v>0</v>
      </c>
      <c r="J108" s="9">
        <v>2906</v>
      </c>
      <c r="K108" s="9">
        <v>3700</v>
      </c>
      <c r="L108" s="10">
        <f t="shared" si="1"/>
        <v>882359</v>
      </c>
    </row>
    <row r="109" spans="1:12" x14ac:dyDescent="0.25">
      <c r="A109" s="33">
        <v>103</v>
      </c>
      <c r="B109" s="2" t="s">
        <v>245</v>
      </c>
      <c r="C109" s="2" t="s">
        <v>246</v>
      </c>
      <c r="D109" s="2" t="s">
        <v>34</v>
      </c>
      <c r="E109" s="2" t="s">
        <v>168</v>
      </c>
      <c r="F109" s="21" t="s">
        <v>142</v>
      </c>
      <c r="G109" s="19">
        <v>328</v>
      </c>
      <c r="H109" s="9">
        <v>273</v>
      </c>
      <c r="I109" s="9">
        <v>0</v>
      </c>
      <c r="J109" s="9">
        <v>30</v>
      </c>
      <c r="K109" s="9">
        <v>0</v>
      </c>
      <c r="L109" s="10">
        <f t="shared" si="1"/>
        <v>631</v>
      </c>
    </row>
    <row r="110" spans="1:12" x14ac:dyDescent="0.25">
      <c r="A110" s="33">
        <v>104</v>
      </c>
      <c r="B110" s="2" t="s">
        <v>247</v>
      </c>
      <c r="C110" s="2" t="s">
        <v>246</v>
      </c>
      <c r="D110" s="2" t="s">
        <v>34</v>
      </c>
      <c r="E110" s="2" t="s">
        <v>40</v>
      </c>
      <c r="F110" s="21" t="s">
        <v>35</v>
      </c>
      <c r="G110" s="19">
        <v>1189</v>
      </c>
      <c r="H110" s="9">
        <v>783</v>
      </c>
      <c r="I110" s="9">
        <v>0</v>
      </c>
      <c r="J110" s="9">
        <v>10</v>
      </c>
      <c r="K110" s="9">
        <v>365</v>
      </c>
      <c r="L110" s="10">
        <f t="shared" si="1"/>
        <v>2347</v>
      </c>
    </row>
    <row r="111" spans="1:12" x14ac:dyDescent="0.25">
      <c r="A111" s="33">
        <v>105</v>
      </c>
      <c r="B111" s="2" t="s">
        <v>248</v>
      </c>
      <c r="C111" s="2" t="s">
        <v>249</v>
      </c>
      <c r="D111" s="2" t="s">
        <v>250</v>
      </c>
      <c r="E111" s="2" t="s">
        <v>251</v>
      </c>
      <c r="F111" s="21" t="s">
        <v>252</v>
      </c>
      <c r="G111" s="19">
        <v>16770</v>
      </c>
      <c r="H111" s="9">
        <v>71959</v>
      </c>
      <c r="I111" s="9">
        <v>0</v>
      </c>
      <c r="J111" s="9">
        <v>0</v>
      </c>
      <c r="K111" s="9">
        <v>5000</v>
      </c>
      <c r="L111" s="10">
        <f t="shared" si="1"/>
        <v>93729</v>
      </c>
    </row>
    <row r="112" spans="1:12" x14ac:dyDescent="0.25">
      <c r="A112" s="33">
        <v>106</v>
      </c>
      <c r="B112" s="2" t="s">
        <v>253</v>
      </c>
      <c r="C112" s="2" t="s">
        <v>249</v>
      </c>
      <c r="D112" s="2" t="s">
        <v>250</v>
      </c>
      <c r="E112" s="2" t="s">
        <v>83</v>
      </c>
      <c r="F112" s="21" t="s">
        <v>252</v>
      </c>
      <c r="G112" s="19">
        <v>8675</v>
      </c>
      <c r="H112" s="9">
        <v>0</v>
      </c>
      <c r="I112" s="9">
        <v>0</v>
      </c>
      <c r="J112" s="9">
        <v>0</v>
      </c>
      <c r="K112" s="9">
        <v>0</v>
      </c>
      <c r="L112" s="10">
        <f t="shared" si="1"/>
        <v>8675</v>
      </c>
    </row>
    <row r="113" spans="1:12" x14ac:dyDescent="0.25">
      <c r="A113" s="33">
        <v>107</v>
      </c>
      <c r="B113" s="2" t="s">
        <v>254</v>
      </c>
      <c r="C113" s="2" t="s">
        <v>249</v>
      </c>
      <c r="D113" s="2" t="s">
        <v>17</v>
      </c>
      <c r="E113" s="2" t="s">
        <v>255</v>
      </c>
      <c r="F113" s="21" t="s">
        <v>131</v>
      </c>
      <c r="G113" s="19">
        <v>450119</v>
      </c>
      <c r="H113" s="9">
        <v>150239</v>
      </c>
      <c r="I113" s="9">
        <v>512</v>
      </c>
      <c r="J113" s="9">
        <v>1315</v>
      </c>
      <c r="K113" s="9">
        <v>1060</v>
      </c>
      <c r="L113" s="10">
        <f t="shared" si="1"/>
        <v>603245</v>
      </c>
    </row>
    <row r="114" spans="1:12" ht="30" x14ac:dyDescent="0.25">
      <c r="A114" s="33">
        <v>108</v>
      </c>
      <c r="B114" s="2" t="s">
        <v>256</v>
      </c>
      <c r="C114" s="2" t="s">
        <v>249</v>
      </c>
      <c r="D114" s="2" t="s">
        <v>56</v>
      </c>
      <c r="E114" s="2" t="s">
        <v>251</v>
      </c>
      <c r="F114" s="21" t="s">
        <v>770</v>
      </c>
      <c r="G114" s="19">
        <v>437790</v>
      </c>
      <c r="H114" s="9">
        <v>360908</v>
      </c>
      <c r="I114" s="9">
        <v>205</v>
      </c>
      <c r="J114" s="9">
        <v>555</v>
      </c>
      <c r="K114" s="9">
        <v>9050</v>
      </c>
      <c r="L114" s="10">
        <f t="shared" si="1"/>
        <v>808508</v>
      </c>
    </row>
    <row r="115" spans="1:12" ht="30" x14ac:dyDescent="0.25">
      <c r="A115" s="33">
        <v>109</v>
      </c>
      <c r="B115" s="2" t="s">
        <v>257</v>
      </c>
      <c r="C115" s="2" t="s">
        <v>249</v>
      </c>
      <c r="D115" s="2" t="s">
        <v>56</v>
      </c>
      <c r="E115" s="2" t="s">
        <v>83</v>
      </c>
      <c r="F115" s="21" t="s">
        <v>1462</v>
      </c>
      <c r="G115" s="19">
        <v>22930</v>
      </c>
      <c r="H115" s="9">
        <v>3409</v>
      </c>
      <c r="I115" s="9">
        <v>50</v>
      </c>
      <c r="J115" s="9">
        <v>50</v>
      </c>
      <c r="K115" s="9">
        <v>250</v>
      </c>
      <c r="L115" s="10">
        <f t="shared" si="1"/>
        <v>26689</v>
      </c>
    </row>
    <row r="116" spans="1:12" x14ac:dyDescent="0.25">
      <c r="A116" s="33">
        <v>110</v>
      </c>
      <c r="B116" s="2" t="s">
        <v>258</v>
      </c>
      <c r="C116" s="2" t="s">
        <v>259</v>
      </c>
      <c r="D116" s="2" t="s">
        <v>17</v>
      </c>
      <c r="E116" s="2" t="s">
        <v>161</v>
      </c>
      <c r="F116" s="21" t="s">
        <v>260</v>
      </c>
      <c r="G116" s="19">
        <v>4749</v>
      </c>
      <c r="H116" s="9">
        <v>9492</v>
      </c>
      <c r="I116" s="9">
        <v>144</v>
      </c>
      <c r="J116" s="9">
        <v>0</v>
      </c>
      <c r="K116" s="9">
        <v>10</v>
      </c>
      <c r="L116" s="10">
        <f t="shared" si="1"/>
        <v>14395</v>
      </c>
    </row>
    <row r="117" spans="1:12" x14ac:dyDescent="0.25">
      <c r="A117" s="33">
        <v>111</v>
      </c>
      <c r="B117" s="2" t="s">
        <v>261</v>
      </c>
      <c r="C117" s="2" t="s">
        <v>259</v>
      </c>
      <c r="D117" s="2" t="s">
        <v>17</v>
      </c>
      <c r="E117" s="2" t="s">
        <v>161</v>
      </c>
      <c r="F117" s="21" t="s">
        <v>262</v>
      </c>
      <c r="G117" s="19">
        <v>5602</v>
      </c>
      <c r="H117" s="9">
        <v>5317</v>
      </c>
      <c r="I117" s="9">
        <v>156</v>
      </c>
      <c r="J117" s="9">
        <v>0</v>
      </c>
      <c r="K117" s="9">
        <v>30</v>
      </c>
      <c r="L117" s="10">
        <f t="shared" si="1"/>
        <v>11105</v>
      </c>
    </row>
    <row r="118" spans="1:12" ht="30" x14ac:dyDescent="0.25">
      <c r="A118" s="33">
        <v>112</v>
      </c>
      <c r="B118" s="2" t="s">
        <v>263</v>
      </c>
      <c r="C118" s="2" t="s">
        <v>264</v>
      </c>
      <c r="D118" s="2" t="s">
        <v>9</v>
      </c>
      <c r="E118" s="2" t="s">
        <v>95</v>
      </c>
      <c r="F118" s="21" t="s">
        <v>11</v>
      </c>
      <c r="G118" s="19">
        <v>44430</v>
      </c>
      <c r="H118" s="9">
        <v>223980</v>
      </c>
      <c r="I118" s="9">
        <v>0</v>
      </c>
      <c r="J118" s="9">
        <v>360</v>
      </c>
      <c r="K118" s="9">
        <v>1000</v>
      </c>
      <c r="L118" s="10">
        <f t="shared" si="1"/>
        <v>269770</v>
      </c>
    </row>
    <row r="119" spans="1:12" x14ac:dyDescent="0.25">
      <c r="A119" s="33">
        <v>113</v>
      </c>
      <c r="B119" s="2" t="s">
        <v>265</v>
      </c>
      <c r="C119" s="2" t="s">
        <v>266</v>
      </c>
      <c r="D119" s="2" t="s">
        <v>17</v>
      </c>
      <c r="E119" s="2" t="s">
        <v>267</v>
      </c>
      <c r="F119" s="21" t="s">
        <v>106</v>
      </c>
      <c r="G119" s="19">
        <v>537740</v>
      </c>
      <c r="H119" s="9">
        <v>235403</v>
      </c>
      <c r="I119" s="9">
        <v>3000</v>
      </c>
      <c r="J119" s="9">
        <v>352</v>
      </c>
      <c r="K119" s="9">
        <v>3660</v>
      </c>
      <c r="L119" s="10">
        <f t="shared" si="1"/>
        <v>780155</v>
      </c>
    </row>
    <row r="120" spans="1:12" x14ac:dyDescent="0.25">
      <c r="A120" s="33">
        <v>114</v>
      </c>
      <c r="B120" s="2" t="s">
        <v>268</v>
      </c>
      <c r="C120" s="2" t="s">
        <v>269</v>
      </c>
      <c r="D120" s="2" t="s">
        <v>17</v>
      </c>
      <c r="E120" s="2" t="s">
        <v>270</v>
      </c>
      <c r="F120" s="21" t="s">
        <v>131</v>
      </c>
      <c r="G120" s="19">
        <v>3650</v>
      </c>
      <c r="H120" s="9">
        <v>45</v>
      </c>
      <c r="I120" s="9">
        <v>0</v>
      </c>
      <c r="J120" s="9">
        <v>0</v>
      </c>
      <c r="K120" s="9">
        <v>0</v>
      </c>
      <c r="L120" s="10">
        <f t="shared" si="1"/>
        <v>3695</v>
      </c>
    </row>
    <row r="121" spans="1:12" x14ac:dyDescent="0.25">
      <c r="A121" s="33">
        <v>115</v>
      </c>
      <c r="B121" s="2" t="s">
        <v>271</v>
      </c>
      <c r="C121" s="2" t="s">
        <v>269</v>
      </c>
      <c r="D121" s="2" t="s">
        <v>9</v>
      </c>
      <c r="E121" s="2" t="s">
        <v>272</v>
      </c>
      <c r="F121" s="21" t="s">
        <v>1667</v>
      </c>
      <c r="G121" s="19">
        <v>1988337</v>
      </c>
      <c r="H121" s="9">
        <v>2481395</v>
      </c>
      <c r="I121" s="9">
        <v>28795</v>
      </c>
      <c r="J121" s="9">
        <v>240</v>
      </c>
      <c r="K121" s="9">
        <v>10900</v>
      </c>
      <c r="L121" s="10">
        <f t="shared" si="1"/>
        <v>4509667</v>
      </c>
    </row>
    <row r="122" spans="1:12" x14ac:dyDescent="0.25">
      <c r="A122" s="33">
        <v>116</v>
      </c>
      <c r="B122" s="2" t="s">
        <v>273</v>
      </c>
      <c r="C122" s="2" t="s">
        <v>269</v>
      </c>
      <c r="D122" s="2" t="s">
        <v>9</v>
      </c>
      <c r="E122" s="2" t="s">
        <v>76</v>
      </c>
      <c r="F122" s="21" t="s">
        <v>1667</v>
      </c>
      <c r="G122" s="19">
        <v>142605</v>
      </c>
      <c r="H122" s="9">
        <v>194520</v>
      </c>
      <c r="I122" s="9">
        <v>1020</v>
      </c>
      <c r="J122" s="9">
        <v>0</v>
      </c>
      <c r="K122" s="9">
        <v>0</v>
      </c>
      <c r="L122" s="10">
        <f t="shared" si="1"/>
        <v>338145</v>
      </c>
    </row>
    <row r="123" spans="1:12" ht="45" x14ac:dyDescent="0.25">
      <c r="A123" s="33">
        <v>117</v>
      </c>
      <c r="B123" s="2" t="s">
        <v>274</v>
      </c>
      <c r="C123" s="2" t="s">
        <v>275</v>
      </c>
      <c r="D123" s="2" t="s">
        <v>34</v>
      </c>
      <c r="E123" s="2" t="s">
        <v>276</v>
      </c>
      <c r="F123" s="21" t="s">
        <v>363</v>
      </c>
      <c r="G123" s="19">
        <v>3443</v>
      </c>
      <c r="H123" s="9">
        <v>1200</v>
      </c>
      <c r="I123" s="9">
        <v>25</v>
      </c>
      <c r="J123" s="9">
        <v>0</v>
      </c>
      <c r="K123" s="9">
        <v>104</v>
      </c>
      <c r="L123" s="10">
        <f t="shared" si="1"/>
        <v>4772</v>
      </c>
    </row>
    <row r="124" spans="1:12" x14ac:dyDescent="0.25">
      <c r="A124" s="33">
        <v>118</v>
      </c>
      <c r="B124" s="2" t="s">
        <v>277</v>
      </c>
      <c r="C124" s="2" t="s">
        <v>278</v>
      </c>
      <c r="D124" s="2" t="s">
        <v>34</v>
      </c>
      <c r="E124" s="2" t="s">
        <v>279</v>
      </c>
      <c r="F124" s="21" t="s">
        <v>35</v>
      </c>
      <c r="G124" s="19">
        <v>2300</v>
      </c>
      <c r="H124" s="9">
        <v>3041</v>
      </c>
      <c r="I124" s="9">
        <v>108</v>
      </c>
      <c r="J124" s="9">
        <v>50</v>
      </c>
      <c r="K124" s="9">
        <v>730</v>
      </c>
      <c r="L124" s="10">
        <f t="shared" si="1"/>
        <v>6229</v>
      </c>
    </row>
    <row r="125" spans="1:12" x14ac:dyDescent="0.25">
      <c r="A125" s="33">
        <v>119</v>
      </c>
      <c r="B125" s="2" t="s">
        <v>280</v>
      </c>
      <c r="C125" s="2" t="s">
        <v>281</v>
      </c>
      <c r="D125" s="2" t="s">
        <v>17</v>
      </c>
      <c r="E125" s="2" t="s">
        <v>211</v>
      </c>
      <c r="F125" s="21" t="s">
        <v>106</v>
      </c>
      <c r="G125" s="19">
        <v>45804</v>
      </c>
      <c r="H125" s="9">
        <v>37091</v>
      </c>
      <c r="I125" s="9">
        <v>0</v>
      </c>
      <c r="J125" s="9">
        <v>509</v>
      </c>
      <c r="K125" s="9">
        <v>1030</v>
      </c>
      <c r="L125" s="10">
        <f t="shared" si="1"/>
        <v>84434</v>
      </c>
    </row>
    <row r="126" spans="1:12" x14ac:dyDescent="0.25">
      <c r="A126" s="33">
        <v>120</v>
      </c>
      <c r="B126" s="2" t="s">
        <v>282</v>
      </c>
      <c r="C126" s="2" t="s">
        <v>281</v>
      </c>
      <c r="D126" s="2" t="s">
        <v>17</v>
      </c>
      <c r="E126" s="2" t="s">
        <v>211</v>
      </c>
      <c r="F126" s="21" t="s">
        <v>283</v>
      </c>
      <c r="G126" s="19">
        <v>22011</v>
      </c>
      <c r="H126" s="9">
        <v>21045</v>
      </c>
      <c r="I126" s="9">
        <v>0</v>
      </c>
      <c r="J126" s="9">
        <v>0</v>
      </c>
      <c r="K126" s="9">
        <v>0</v>
      </c>
      <c r="L126" s="10">
        <f t="shared" si="1"/>
        <v>43056</v>
      </c>
    </row>
    <row r="127" spans="1:12" x14ac:dyDescent="0.25">
      <c r="A127" s="33">
        <v>121</v>
      </c>
      <c r="B127" s="2" t="s">
        <v>284</v>
      </c>
      <c r="C127" s="2" t="s">
        <v>281</v>
      </c>
      <c r="D127" s="2" t="s">
        <v>17</v>
      </c>
      <c r="E127" s="2" t="s">
        <v>285</v>
      </c>
      <c r="F127" s="21" t="s">
        <v>106</v>
      </c>
      <c r="G127" s="19">
        <v>14026</v>
      </c>
      <c r="H127" s="9">
        <v>24250</v>
      </c>
      <c r="I127" s="9">
        <v>0</v>
      </c>
      <c r="J127" s="9">
        <v>250</v>
      </c>
      <c r="K127" s="9">
        <v>0</v>
      </c>
      <c r="L127" s="10">
        <f t="shared" si="1"/>
        <v>38526</v>
      </c>
    </row>
    <row r="128" spans="1:12" x14ac:dyDescent="0.25">
      <c r="A128" s="33">
        <v>122</v>
      </c>
      <c r="B128" s="2" t="s">
        <v>286</v>
      </c>
      <c r="C128" s="2" t="s">
        <v>287</v>
      </c>
      <c r="D128" s="2" t="s">
        <v>17</v>
      </c>
      <c r="E128" s="2" t="s">
        <v>211</v>
      </c>
      <c r="F128" s="21" t="s">
        <v>151</v>
      </c>
      <c r="G128" s="19">
        <v>59288</v>
      </c>
      <c r="H128" s="9">
        <v>39382</v>
      </c>
      <c r="I128" s="9">
        <v>900</v>
      </c>
      <c r="J128" s="9">
        <v>280</v>
      </c>
      <c r="K128" s="9">
        <v>1060</v>
      </c>
      <c r="L128" s="10">
        <f t="shared" si="1"/>
        <v>100910</v>
      </c>
    </row>
    <row r="129" spans="1:12" x14ac:dyDescent="0.25">
      <c r="A129" s="33">
        <v>123</v>
      </c>
      <c r="B129" s="2" t="s">
        <v>288</v>
      </c>
      <c r="C129" s="2" t="s">
        <v>287</v>
      </c>
      <c r="D129" s="2" t="s">
        <v>17</v>
      </c>
      <c r="E129" s="2" t="s">
        <v>285</v>
      </c>
      <c r="F129" s="21" t="s">
        <v>151</v>
      </c>
      <c r="G129" s="19">
        <v>129599</v>
      </c>
      <c r="H129" s="9">
        <v>55415</v>
      </c>
      <c r="I129" s="9">
        <v>500</v>
      </c>
      <c r="J129" s="9">
        <v>517</v>
      </c>
      <c r="K129" s="9">
        <v>4420</v>
      </c>
      <c r="L129" s="10">
        <f t="shared" si="1"/>
        <v>190451</v>
      </c>
    </row>
    <row r="130" spans="1:12" x14ac:dyDescent="0.25">
      <c r="A130" s="33">
        <v>124</v>
      </c>
      <c r="B130" s="2" t="s">
        <v>289</v>
      </c>
      <c r="C130" s="2" t="s">
        <v>290</v>
      </c>
      <c r="D130" s="2" t="s">
        <v>17</v>
      </c>
      <c r="E130" s="2" t="s">
        <v>291</v>
      </c>
      <c r="F130" s="21" t="s">
        <v>131</v>
      </c>
      <c r="G130" s="19">
        <v>19604</v>
      </c>
      <c r="H130" s="9">
        <v>20885</v>
      </c>
      <c r="I130" s="9">
        <v>800</v>
      </c>
      <c r="J130" s="9">
        <v>50</v>
      </c>
      <c r="K130" s="9">
        <v>1220</v>
      </c>
      <c r="L130" s="10">
        <f t="shared" si="1"/>
        <v>42559</v>
      </c>
    </row>
    <row r="131" spans="1:12" ht="30" x14ac:dyDescent="0.25">
      <c r="A131" s="33">
        <v>125</v>
      </c>
      <c r="B131" s="2" t="s">
        <v>292</v>
      </c>
      <c r="C131" s="2" t="s">
        <v>290</v>
      </c>
      <c r="D131" s="2" t="s">
        <v>293</v>
      </c>
      <c r="E131" s="2" t="s">
        <v>90</v>
      </c>
      <c r="F131" s="21" t="s">
        <v>294</v>
      </c>
      <c r="G131" s="19">
        <v>73349</v>
      </c>
      <c r="H131" s="9">
        <v>187863</v>
      </c>
      <c r="I131" s="9">
        <v>560</v>
      </c>
      <c r="J131" s="9">
        <v>0</v>
      </c>
      <c r="K131" s="9">
        <v>2200</v>
      </c>
      <c r="L131" s="10">
        <f t="shared" si="1"/>
        <v>263972</v>
      </c>
    </row>
    <row r="132" spans="1:12" x14ac:dyDescent="0.25">
      <c r="A132" s="33">
        <v>126</v>
      </c>
      <c r="B132" s="2" t="s">
        <v>295</v>
      </c>
      <c r="C132" s="2" t="s">
        <v>290</v>
      </c>
      <c r="D132" s="2" t="s">
        <v>1632</v>
      </c>
      <c r="E132" s="2" t="s">
        <v>296</v>
      </c>
      <c r="F132" s="21" t="s">
        <v>1667</v>
      </c>
      <c r="G132" s="19">
        <v>5830</v>
      </c>
      <c r="H132" s="9">
        <v>525</v>
      </c>
      <c r="I132" s="9">
        <v>0</v>
      </c>
      <c r="J132" s="9">
        <v>0</v>
      </c>
      <c r="K132" s="9">
        <v>0</v>
      </c>
      <c r="L132" s="10">
        <f t="shared" si="1"/>
        <v>6355</v>
      </c>
    </row>
    <row r="133" spans="1:12" ht="30" x14ac:dyDescent="0.25">
      <c r="A133" s="33">
        <v>127</v>
      </c>
      <c r="B133" s="2" t="s">
        <v>297</v>
      </c>
      <c r="C133" s="2" t="s">
        <v>298</v>
      </c>
      <c r="D133" s="2" t="s">
        <v>17</v>
      </c>
      <c r="E133" s="2" t="s">
        <v>6</v>
      </c>
      <c r="F133" s="21" t="s">
        <v>131</v>
      </c>
      <c r="G133" s="19">
        <v>895779</v>
      </c>
      <c r="H133" s="9">
        <v>396305</v>
      </c>
      <c r="I133" s="9">
        <v>3000</v>
      </c>
      <c r="J133" s="9">
        <v>1710</v>
      </c>
      <c r="K133" s="9">
        <v>3500</v>
      </c>
      <c r="L133" s="10">
        <f t="shared" si="1"/>
        <v>1300294</v>
      </c>
    </row>
    <row r="134" spans="1:12" ht="30" x14ac:dyDescent="0.25">
      <c r="A134" s="33">
        <v>128</v>
      </c>
      <c r="B134" s="2" t="s">
        <v>299</v>
      </c>
      <c r="C134" s="2" t="s">
        <v>300</v>
      </c>
      <c r="D134" s="2" t="s">
        <v>9</v>
      </c>
      <c r="E134" s="2" t="s">
        <v>127</v>
      </c>
      <c r="F134" s="21" t="s">
        <v>11</v>
      </c>
      <c r="G134" s="19">
        <v>90589</v>
      </c>
      <c r="H134" s="9">
        <v>226611</v>
      </c>
      <c r="I134" s="9">
        <v>615</v>
      </c>
      <c r="J134" s="9">
        <v>0</v>
      </c>
      <c r="K134" s="9">
        <v>780</v>
      </c>
      <c r="L134" s="10">
        <f t="shared" si="1"/>
        <v>318595</v>
      </c>
    </row>
    <row r="135" spans="1:12" x14ac:dyDescent="0.25">
      <c r="A135" s="33">
        <v>129</v>
      </c>
      <c r="B135" s="2" t="s">
        <v>301</v>
      </c>
      <c r="C135" s="2" t="s">
        <v>302</v>
      </c>
      <c r="D135" s="2" t="s">
        <v>17</v>
      </c>
      <c r="E135" s="2" t="s">
        <v>6</v>
      </c>
      <c r="F135" s="21" t="s">
        <v>35</v>
      </c>
      <c r="G135" s="19">
        <v>13554</v>
      </c>
      <c r="H135" s="9">
        <v>5555</v>
      </c>
      <c r="I135" s="9">
        <v>0</v>
      </c>
      <c r="J135" s="9">
        <v>0</v>
      </c>
      <c r="K135" s="9">
        <v>0</v>
      </c>
      <c r="L135" s="10">
        <f t="shared" si="1"/>
        <v>19109</v>
      </c>
    </row>
    <row r="136" spans="1:12" x14ac:dyDescent="0.25">
      <c r="A136" s="33">
        <v>130</v>
      </c>
      <c r="B136" s="2" t="s">
        <v>303</v>
      </c>
      <c r="C136" s="2" t="s">
        <v>302</v>
      </c>
      <c r="D136" s="2" t="s">
        <v>9</v>
      </c>
      <c r="E136" s="2" t="s">
        <v>40</v>
      </c>
      <c r="F136" s="21" t="s">
        <v>1667</v>
      </c>
      <c r="G136" s="19">
        <v>21122</v>
      </c>
      <c r="H136" s="9">
        <v>10034</v>
      </c>
      <c r="I136" s="9">
        <v>0</v>
      </c>
      <c r="J136" s="9">
        <v>0</v>
      </c>
      <c r="K136" s="9">
        <v>0</v>
      </c>
      <c r="L136" s="10">
        <f t="shared" ref="L136:L198" si="2">+SUM(G136:K136)</f>
        <v>31156</v>
      </c>
    </row>
    <row r="137" spans="1:12" x14ac:dyDescent="0.25">
      <c r="A137" s="33">
        <v>131</v>
      </c>
      <c r="B137" s="2" t="s">
        <v>304</v>
      </c>
      <c r="C137" s="2" t="s">
        <v>302</v>
      </c>
      <c r="D137" s="2" t="s">
        <v>9</v>
      </c>
      <c r="E137" s="2" t="s">
        <v>28</v>
      </c>
      <c r="F137" s="21" t="s">
        <v>1667</v>
      </c>
      <c r="G137" s="19">
        <v>21554</v>
      </c>
      <c r="H137" s="9">
        <v>13402</v>
      </c>
      <c r="I137" s="9">
        <v>0</v>
      </c>
      <c r="J137" s="9">
        <v>0</v>
      </c>
      <c r="K137" s="9">
        <v>0</v>
      </c>
      <c r="L137" s="10">
        <f t="shared" si="2"/>
        <v>34956</v>
      </c>
    </row>
    <row r="138" spans="1:12" ht="30" x14ac:dyDescent="0.25">
      <c r="A138" s="33">
        <v>132</v>
      </c>
      <c r="B138" s="2" t="s">
        <v>305</v>
      </c>
      <c r="C138" s="2" t="s">
        <v>306</v>
      </c>
      <c r="D138" s="2" t="s">
        <v>9</v>
      </c>
      <c r="E138" s="2" t="s">
        <v>42</v>
      </c>
      <c r="F138" s="21" t="s">
        <v>11</v>
      </c>
      <c r="G138" s="19">
        <v>32116718</v>
      </c>
      <c r="H138" s="9">
        <v>23972530</v>
      </c>
      <c r="I138" s="9">
        <v>44371</v>
      </c>
      <c r="J138" s="9">
        <v>3370</v>
      </c>
      <c r="K138" s="9">
        <v>199500</v>
      </c>
      <c r="L138" s="10">
        <f t="shared" si="2"/>
        <v>56336489</v>
      </c>
    </row>
    <row r="139" spans="1:12" x14ac:dyDescent="0.25">
      <c r="A139" s="33">
        <v>133</v>
      </c>
      <c r="B139" s="2" t="s">
        <v>307</v>
      </c>
      <c r="C139" s="2" t="s">
        <v>308</v>
      </c>
      <c r="D139" s="2" t="s">
        <v>17</v>
      </c>
      <c r="E139" s="2" t="s">
        <v>154</v>
      </c>
      <c r="F139" s="21" t="s">
        <v>106</v>
      </c>
      <c r="G139" s="19">
        <v>379802</v>
      </c>
      <c r="H139" s="9">
        <v>219071</v>
      </c>
      <c r="I139" s="9">
        <v>0</v>
      </c>
      <c r="J139" s="9">
        <v>1036</v>
      </c>
      <c r="K139" s="9">
        <v>3740</v>
      </c>
      <c r="L139" s="10">
        <f t="shared" si="2"/>
        <v>603649</v>
      </c>
    </row>
    <row r="140" spans="1:12" ht="30" x14ac:dyDescent="0.25">
      <c r="A140" s="33">
        <v>134</v>
      </c>
      <c r="B140" s="2" t="s">
        <v>309</v>
      </c>
      <c r="C140" s="2" t="s">
        <v>310</v>
      </c>
      <c r="D140" s="2" t="s">
        <v>56</v>
      </c>
      <c r="E140" s="2" t="s">
        <v>311</v>
      </c>
      <c r="F140" s="21" t="s">
        <v>770</v>
      </c>
      <c r="G140" s="19">
        <v>72390</v>
      </c>
      <c r="H140" s="9">
        <v>111209</v>
      </c>
      <c r="I140" s="9">
        <v>1770</v>
      </c>
      <c r="J140" s="9">
        <v>0</v>
      </c>
      <c r="K140" s="9">
        <v>1140</v>
      </c>
      <c r="L140" s="10">
        <f t="shared" si="2"/>
        <v>186509</v>
      </c>
    </row>
    <row r="141" spans="1:12" x14ac:dyDescent="0.25">
      <c r="A141" s="33">
        <v>135</v>
      </c>
      <c r="B141" s="2" t="s">
        <v>312</v>
      </c>
      <c r="C141" s="2" t="s">
        <v>313</v>
      </c>
      <c r="D141" s="2" t="s">
        <v>9</v>
      </c>
      <c r="E141" s="2" t="s">
        <v>314</v>
      </c>
      <c r="F141" s="21" t="s">
        <v>1667</v>
      </c>
      <c r="G141" s="19">
        <v>996443</v>
      </c>
      <c r="H141" s="9">
        <v>5512976</v>
      </c>
      <c r="I141" s="9">
        <v>11115</v>
      </c>
      <c r="J141" s="9">
        <v>0</v>
      </c>
      <c r="K141" s="9">
        <v>3800</v>
      </c>
      <c r="L141" s="10">
        <f t="shared" si="2"/>
        <v>6524334</v>
      </c>
    </row>
    <row r="142" spans="1:12" x14ac:dyDescent="0.25">
      <c r="A142" s="33">
        <v>136</v>
      </c>
      <c r="B142" s="2" t="s">
        <v>315</v>
      </c>
      <c r="C142" s="2" t="s">
        <v>316</v>
      </c>
      <c r="D142" s="2" t="s">
        <v>9</v>
      </c>
      <c r="E142" s="2" t="s">
        <v>42</v>
      </c>
      <c r="F142" s="21" t="s">
        <v>1667</v>
      </c>
      <c r="G142" s="19">
        <v>203002</v>
      </c>
      <c r="H142" s="9">
        <v>251085</v>
      </c>
      <c r="I142" s="9">
        <v>5325</v>
      </c>
      <c r="J142" s="9">
        <v>0</v>
      </c>
      <c r="K142" s="9">
        <v>0</v>
      </c>
      <c r="L142" s="10">
        <f t="shared" si="2"/>
        <v>459412</v>
      </c>
    </row>
    <row r="143" spans="1:12" ht="30" x14ac:dyDescent="0.25">
      <c r="A143" s="33">
        <v>137</v>
      </c>
      <c r="B143" s="2" t="s">
        <v>317</v>
      </c>
      <c r="C143" s="2" t="s">
        <v>318</v>
      </c>
      <c r="D143" s="2" t="s">
        <v>5</v>
      </c>
      <c r="E143" s="2" t="s">
        <v>112</v>
      </c>
      <c r="F143" s="21" t="s">
        <v>7</v>
      </c>
      <c r="G143" s="19">
        <v>50254</v>
      </c>
      <c r="H143" s="9">
        <v>8574</v>
      </c>
      <c r="I143" s="9">
        <v>532</v>
      </c>
      <c r="J143" s="9">
        <v>0</v>
      </c>
      <c r="K143" s="9">
        <v>0</v>
      </c>
      <c r="L143" s="10">
        <f t="shared" si="2"/>
        <v>59360</v>
      </c>
    </row>
    <row r="144" spans="1:12" x14ac:dyDescent="0.25">
      <c r="A144" s="33">
        <v>138</v>
      </c>
      <c r="B144" s="2" t="s">
        <v>319</v>
      </c>
      <c r="C144" s="2" t="s">
        <v>318</v>
      </c>
      <c r="D144" s="2" t="s">
        <v>9</v>
      </c>
      <c r="E144" s="2" t="s">
        <v>28</v>
      </c>
      <c r="F144" s="21" t="s">
        <v>1667</v>
      </c>
      <c r="G144" s="19">
        <v>9482166</v>
      </c>
      <c r="H144" s="9">
        <v>5024658</v>
      </c>
      <c r="I144" s="9">
        <v>38461</v>
      </c>
      <c r="J144" s="9">
        <v>570</v>
      </c>
      <c r="K144" s="9">
        <v>28300</v>
      </c>
      <c r="L144" s="10">
        <f t="shared" si="2"/>
        <v>14574155</v>
      </c>
    </row>
    <row r="145" spans="1:12" ht="30" x14ac:dyDescent="0.25">
      <c r="A145" s="33">
        <v>139</v>
      </c>
      <c r="B145" s="2" t="s">
        <v>320</v>
      </c>
      <c r="C145" s="2" t="s">
        <v>318</v>
      </c>
      <c r="D145" s="2" t="s">
        <v>1630</v>
      </c>
      <c r="E145" s="2" t="s">
        <v>30</v>
      </c>
      <c r="F145" s="21" t="s">
        <v>1667</v>
      </c>
      <c r="G145" s="19">
        <v>9480556</v>
      </c>
      <c r="H145" s="9">
        <v>4807765</v>
      </c>
      <c r="I145" s="9">
        <v>141855</v>
      </c>
      <c r="J145" s="9">
        <v>300</v>
      </c>
      <c r="K145" s="9">
        <v>33100</v>
      </c>
      <c r="L145" s="10">
        <f t="shared" si="2"/>
        <v>14463576</v>
      </c>
    </row>
    <row r="146" spans="1:12" ht="45" x14ac:dyDescent="0.25">
      <c r="A146" s="33">
        <v>140</v>
      </c>
      <c r="B146" s="2" t="s">
        <v>321</v>
      </c>
      <c r="C146" s="2" t="s">
        <v>322</v>
      </c>
      <c r="D146" s="2" t="s">
        <v>17</v>
      </c>
      <c r="E146" s="2" t="s">
        <v>135</v>
      </c>
      <c r="F146" s="21" t="s">
        <v>323</v>
      </c>
      <c r="G146" s="19">
        <v>20399</v>
      </c>
      <c r="H146" s="9">
        <v>19281</v>
      </c>
      <c r="I146" s="9">
        <v>0</v>
      </c>
      <c r="J146" s="9">
        <v>0</v>
      </c>
      <c r="K146" s="9">
        <v>0</v>
      </c>
      <c r="L146" s="10">
        <f t="shared" si="2"/>
        <v>39680</v>
      </c>
    </row>
    <row r="147" spans="1:12" ht="45" x14ac:dyDescent="0.25">
      <c r="A147" s="33">
        <v>141</v>
      </c>
      <c r="B147" s="2" t="s">
        <v>324</v>
      </c>
      <c r="C147" s="2" t="s">
        <v>322</v>
      </c>
      <c r="D147" s="2" t="s">
        <v>17</v>
      </c>
      <c r="E147" s="2" t="s">
        <v>135</v>
      </c>
      <c r="F147" s="21" t="s">
        <v>325</v>
      </c>
      <c r="G147" s="19">
        <v>89043</v>
      </c>
      <c r="H147" s="9">
        <v>17982</v>
      </c>
      <c r="I147" s="9">
        <v>0</v>
      </c>
      <c r="J147" s="9">
        <v>35</v>
      </c>
      <c r="K147" s="9">
        <v>0</v>
      </c>
      <c r="L147" s="10">
        <f t="shared" si="2"/>
        <v>107060</v>
      </c>
    </row>
    <row r="148" spans="1:12" ht="45" x14ac:dyDescent="0.25">
      <c r="A148" s="33">
        <v>142</v>
      </c>
      <c r="B148" s="2" t="s">
        <v>326</v>
      </c>
      <c r="C148" s="2" t="s">
        <v>322</v>
      </c>
      <c r="D148" s="2" t="s">
        <v>17</v>
      </c>
      <c r="E148" s="2" t="s">
        <v>135</v>
      </c>
      <c r="F148" s="21" t="s">
        <v>327</v>
      </c>
      <c r="G148" s="19">
        <v>616773</v>
      </c>
      <c r="H148" s="9">
        <v>196555</v>
      </c>
      <c r="I148" s="9">
        <v>1500</v>
      </c>
      <c r="J148" s="9">
        <v>4972</v>
      </c>
      <c r="K148" s="9">
        <v>5200</v>
      </c>
      <c r="L148" s="10">
        <f t="shared" si="2"/>
        <v>825000</v>
      </c>
    </row>
    <row r="149" spans="1:12" ht="45" x14ac:dyDescent="0.25">
      <c r="A149" s="33">
        <v>143</v>
      </c>
      <c r="B149" s="2" t="s">
        <v>328</v>
      </c>
      <c r="C149" s="2" t="s">
        <v>322</v>
      </c>
      <c r="D149" s="2" t="s">
        <v>17</v>
      </c>
      <c r="E149" s="2" t="s">
        <v>154</v>
      </c>
      <c r="F149" s="21" t="s">
        <v>325</v>
      </c>
      <c r="G149" s="19">
        <v>6245</v>
      </c>
      <c r="H149" s="9">
        <v>2610</v>
      </c>
      <c r="I149" s="9">
        <v>0</v>
      </c>
      <c r="J149" s="9">
        <v>0</v>
      </c>
      <c r="K149" s="9">
        <v>0</v>
      </c>
      <c r="L149" s="10">
        <f t="shared" si="2"/>
        <v>8855</v>
      </c>
    </row>
    <row r="150" spans="1:12" ht="45" x14ac:dyDescent="0.25">
      <c r="A150" s="33">
        <v>144</v>
      </c>
      <c r="B150" s="2" t="s">
        <v>329</v>
      </c>
      <c r="C150" s="2" t="s">
        <v>322</v>
      </c>
      <c r="D150" s="2" t="s">
        <v>17</v>
      </c>
      <c r="E150" s="2" t="s">
        <v>154</v>
      </c>
      <c r="F150" s="21" t="s">
        <v>327</v>
      </c>
      <c r="G150" s="19">
        <v>199879</v>
      </c>
      <c r="H150" s="9">
        <v>66037</v>
      </c>
      <c r="I150" s="9">
        <v>200</v>
      </c>
      <c r="J150" s="9">
        <v>686</v>
      </c>
      <c r="K150" s="9">
        <v>800</v>
      </c>
      <c r="L150" s="10">
        <f t="shared" si="2"/>
        <v>267602</v>
      </c>
    </row>
    <row r="151" spans="1:12" ht="45" x14ac:dyDescent="0.25">
      <c r="A151" s="33">
        <v>145</v>
      </c>
      <c r="B151" s="2" t="s">
        <v>330</v>
      </c>
      <c r="C151" s="2" t="s">
        <v>322</v>
      </c>
      <c r="D151" s="2" t="s">
        <v>17</v>
      </c>
      <c r="E151" s="2" t="s">
        <v>331</v>
      </c>
      <c r="F151" s="21" t="s">
        <v>325</v>
      </c>
      <c r="G151" s="19">
        <v>55479</v>
      </c>
      <c r="H151" s="9">
        <v>37277</v>
      </c>
      <c r="I151" s="9">
        <v>1500</v>
      </c>
      <c r="J151" s="9">
        <v>30</v>
      </c>
      <c r="K151" s="9">
        <v>100</v>
      </c>
      <c r="L151" s="10">
        <f t="shared" si="2"/>
        <v>94386</v>
      </c>
    </row>
    <row r="152" spans="1:12" ht="45" x14ac:dyDescent="0.25">
      <c r="A152" s="33">
        <v>146</v>
      </c>
      <c r="B152" s="2" t="s">
        <v>332</v>
      </c>
      <c r="C152" s="2" t="s">
        <v>322</v>
      </c>
      <c r="D152" s="2" t="s">
        <v>17</v>
      </c>
      <c r="E152" s="2" t="s">
        <v>331</v>
      </c>
      <c r="F152" s="21" t="s">
        <v>327</v>
      </c>
      <c r="G152" s="19">
        <v>3680</v>
      </c>
      <c r="H152" s="9">
        <v>600</v>
      </c>
      <c r="I152" s="9">
        <v>0</v>
      </c>
      <c r="J152" s="9">
        <v>0</v>
      </c>
      <c r="K152" s="9">
        <v>0</v>
      </c>
      <c r="L152" s="10">
        <f t="shared" si="2"/>
        <v>4280</v>
      </c>
    </row>
    <row r="153" spans="1:12" x14ac:dyDescent="0.25">
      <c r="A153" s="33">
        <v>147</v>
      </c>
      <c r="B153" s="2" t="s">
        <v>333</v>
      </c>
      <c r="C153" s="2" t="s">
        <v>334</v>
      </c>
      <c r="D153" s="2" t="s">
        <v>176</v>
      </c>
      <c r="E153" s="2" t="s">
        <v>103</v>
      </c>
      <c r="F153" s="21" t="s">
        <v>335</v>
      </c>
      <c r="G153" s="19">
        <v>20195</v>
      </c>
      <c r="H153" s="9">
        <v>1595</v>
      </c>
      <c r="I153" s="9">
        <v>112</v>
      </c>
      <c r="J153" s="9">
        <v>5</v>
      </c>
      <c r="K153" s="9">
        <v>0</v>
      </c>
      <c r="L153" s="10">
        <f t="shared" si="2"/>
        <v>21907</v>
      </c>
    </row>
    <row r="154" spans="1:12" ht="30" x14ac:dyDescent="0.25">
      <c r="A154" s="33">
        <v>148</v>
      </c>
      <c r="B154" s="2" t="s">
        <v>336</v>
      </c>
      <c r="C154" s="2" t="s">
        <v>1626</v>
      </c>
      <c r="D154" s="2" t="s">
        <v>75</v>
      </c>
      <c r="E154" s="2" t="s">
        <v>337</v>
      </c>
      <c r="F154" s="21" t="s">
        <v>1649</v>
      </c>
      <c r="G154" s="19">
        <v>10616</v>
      </c>
      <c r="H154" s="9">
        <v>7755</v>
      </c>
      <c r="I154" s="9">
        <v>330</v>
      </c>
      <c r="J154" s="9">
        <v>0</v>
      </c>
      <c r="K154" s="9">
        <v>20</v>
      </c>
      <c r="L154" s="10">
        <f t="shared" si="2"/>
        <v>18721</v>
      </c>
    </row>
    <row r="155" spans="1:12" ht="30" x14ac:dyDescent="0.25">
      <c r="A155" s="33">
        <v>149</v>
      </c>
      <c r="B155" s="2" t="s">
        <v>338</v>
      </c>
      <c r="C155" s="2" t="s">
        <v>1626</v>
      </c>
      <c r="D155" s="2" t="s">
        <v>75</v>
      </c>
      <c r="E155" s="2" t="s">
        <v>337</v>
      </c>
      <c r="F155" s="21" t="s">
        <v>1650</v>
      </c>
      <c r="G155" s="19">
        <v>3368</v>
      </c>
      <c r="H155" s="9">
        <v>3225</v>
      </c>
      <c r="I155" s="9">
        <v>15</v>
      </c>
      <c r="J155" s="9">
        <v>0</v>
      </c>
      <c r="K155" s="9">
        <v>0</v>
      </c>
      <c r="L155" s="10">
        <f t="shared" si="2"/>
        <v>6608</v>
      </c>
    </row>
    <row r="156" spans="1:12" x14ac:dyDescent="0.25">
      <c r="A156" s="33">
        <v>150</v>
      </c>
      <c r="B156" s="2" t="s">
        <v>339</v>
      </c>
      <c r="C156" s="2" t="s">
        <v>340</v>
      </c>
      <c r="D156" s="2" t="s">
        <v>9</v>
      </c>
      <c r="E156" s="2" t="s">
        <v>341</v>
      </c>
      <c r="F156" s="21" t="s">
        <v>1667</v>
      </c>
      <c r="G156" s="19">
        <v>3234880</v>
      </c>
      <c r="H156" s="9">
        <v>6175642</v>
      </c>
      <c r="I156" s="9">
        <v>168900</v>
      </c>
      <c r="J156" s="9">
        <v>1060</v>
      </c>
      <c r="K156" s="9">
        <v>179800</v>
      </c>
      <c r="L156" s="10">
        <f t="shared" si="2"/>
        <v>9760282</v>
      </c>
    </row>
    <row r="157" spans="1:12" x14ac:dyDescent="0.25">
      <c r="A157" s="33">
        <v>151</v>
      </c>
      <c r="B157" s="2" t="s">
        <v>342</v>
      </c>
      <c r="C157" s="2" t="s">
        <v>340</v>
      </c>
      <c r="D157" s="2" t="s">
        <v>9</v>
      </c>
      <c r="E157" s="2" t="s">
        <v>343</v>
      </c>
      <c r="F157" s="21" t="s">
        <v>1667</v>
      </c>
      <c r="G157" s="19">
        <v>2046731</v>
      </c>
      <c r="H157" s="9">
        <v>7576217</v>
      </c>
      <c r="I157" s="9">
        <v>159525</v>
      </c>
      <c r="J157" s="9">
        <v>1200</v>
      </c>
      <c r="K157" s="9">
        <v>152000</v>
      </c>
      <c r="L157" s="10">
        <f t="shared" si="2"/>
        <v>9935673</v>
      </c>
    </row>
    <row r="158" spans="1:12" x14ac:dyDescent="0.25">
      <c r="A158" s="33">
        <v>152</v>
      </c>
      <c r="B158" s="2" t="s">
        <v>344</v>
      </c>
      <c r="C158" s="2" t="s">
        <v>340</v>
      </c>
      <c r="D158" s="2" t="s">
        <v>9</v>
      </c>
      <c r="E158" s="2" t="s">
        <v>168</v>
      </c>
      <c r="F158" s="21" t="s">
        <v>1667</v>
      </c>
      <c r="G158" s="19">
        <v>2281693</v>
      </c>
      <c r="H158" s="9">
        <v>6242313</v>
      </c>
      <c r="I158" s="9">
        <v>73920</v>
      </c>
      <c r="J158" s="9">
        <v>780</v>
      </c>
      <c r="K158" s="9">
        <v>163400</v>
      </c>
      <c r="L158" s="10">
        <f t="shared" si="2"/>
        <v>8762106</v>
      </c>
    </row>
    <row r="159" spans="1:12" x14ac:dyDescent="0.25">
      <c r="A159" s="33">
        <v>153</v>
      </c>
      <c r="B159" s="2" t="s">
        <v>345</v>
      </c>
      <c r="C159" s="2" t="s">
        <v>346</v>
      </c>
      <c r="D159" s="2" t="s">
        <v>34</v>
      </c>
      <c r="E159" s="2" t="s">
        <v>95</v>
      </c>
      <c r="F159" s="21" t="s">
        <v>35</v>
      </c>
      <c r="G159" s="19">
        <v>2671</v>
      </c>
      <c r="H159" s="9">
        <v>3513</v>
      </c>
      <c r="I159" s="9">
        <v>140</v>
      </c>
      <c r="J159" s="9">
        <v>0</v>
      </c>
      <c r="K159" s="9">
        <v>20</v>
      </c>
      <c r="L159" s="10">
        <f t="shared" si="2"/>
        <v>6344</v>
      </c>
    </row>
    <row r="160" spans="1:12" x14ac:dyDescent="0.25">
      <c r="A160" s="33">
        <v>154</v>
      </c>
      <c r="B160" s="2" t="s">
        <v>347</v>
      </c>
      <c r="C160" s="2" t="s">
        <v>346</v>
      </c>
      <c r="D160" s="2" t="s">
        <v>34</v>
      </c>
      <c r="E160" s="2" t="s">
        <v>45</v>
      </c>
      <c r="F160" s="21" t="s">
        <v>142</v>
      </c>
      <c r="G160" s="19">
        <v>466</v>
      </c>
      <c r="H160" s="9">
        <v>1430</v>
      </c>
      <c r="I160" s="9">
        <v>20</v>
      </c>
      <c r="J160" s="9">
        <v>0</v>
      </c>
      <c r="K160" s="9">
        <v>10</v>
      </c>
      <c r="L160" s="10">
        <f t="shared" si="2"/>
        <v>1926</v>
      </c>
    </row>
    <row r="161" spans="1:12" ht="30" x14ac:dyDescent="0.25">
      <c r="A161" s="33">
        <v>155</v>
      </c>
      <c r="B161" s="2" t="s">
        <v>348</v>
      </c>
      <c r="C161" s="2" t="s">
        <v>349</v>
      </c>
      <c r="D161" s="2" t="s">
        <v>176</v>
      </c>
      <c r="E161" s="2" t="s">
        <v>66</v>
      </c>
      <c r="F161" s="21" t="s">
        <v>350</v>
      </c>
      <c r="G161" s="19">
        <v>671356</v>
      </c>
      <c r="H161" s="9">
        <v>122320</v>
      </c>
      <c r="I161" s="9">
        <v>525</v>
      </c>
      <c r="J161" s="9">
        <v>525</v>
      </c>
      <c r="K161" s="9">
        <v>1600</v>
      </c>
      <c r="L161" s="10">
        <f t="shared" si="2"/>
        <v>796326</v>
      </c>
    </row>
    <row r="162" spans="1:12" x14ac:dyDescent="0.25">
      <c r="A162" s="33">
        <v>156</v>
      </c>
      <c r="B162" s="2" t="s">
        <v>351</v>
      </c>
      <c r="C162" s="2" t="s">
        <v>349</v>
      </c>
      <c r="D162" s="2" t="s">
        <v>9</v>
      </c>
      <c r="E162" s="2" t="s">
        <v>42</v>
      </c>
      <c r="F162" s="21" t="s">
        <v>1667</v>
      </c>
      <c r="G162" s="19">
        <v>26290301</v>
      </c>
      <c r="H162" s="9">
        <v>7385771</v>
      </c>
      <c r="I162" s="9">
        <v>600</v>
      </c>
      <c r="J162" s="9">
        <v>11180</v>
      </c>
      <c r="K162" s="9">
        <v>101200</v>
      </c>
      <c r="L162" s="10">
        <f t="shared" si="2"/>
        <v>33789052</v>
      </c>
    </row>
    <row r="163" spans="1:12" x14ac:dyDescent="0.25">
      <c r="A163" s="33">
        <v>157</v>
      </c>
      <c r="B163" s="2" t="s">
        <v>352</v>
      </c>
      <c r="C163" s="2" t="s">
        <v>353</v>
      </c>
      <c r="D163" s="2" t="s">
        <v>34</v>
      </c>
      <c r="E163" s="2" t="s">
        <v>191</v>
      </c>
      <c r="F163" s="21" t="s">
        <v>35</v>
      </c>
      <c r="G163" s="19">
        <v>1548248</v>
      </c>
      <c r="H163" s="9">
        <v>544958</v>
      </c>
      <c r="I163" s="9">
        <v>11400</v>
      </c>
      <c r="J163" s="9">
        <v>6717</v>
      </c>
      <c r="K163" s="9">
        <v>21150</v>
      </c>
      <c r="L163" s="10">
        <f t="shared" si="2"/>
        <v>2132473</v>
      </c>
    </row>
    <row r="164" spans="1:12" x14ac:dyDescent="0.25">
      <c r="A164" s="33">
        <v>158</v>
      </c>
      <c r="B164" s="2" t="s">
        <v>354</v>
      </c>
      <c r="C164" s="2" t="s">
        <v>355</v>
      </c>
      <c r="D164" s="2" t="s">
        <v>34</v>
      </c>
      <c r="E164" s="2" t="s">
        <v>191</v>
      </c>
      <c r="F164" s="21" t="s">
        <v>35</v>
      </c>
      <c r="G164" s="19">
        <v>93043</v>
      </c>
      <c r="H164" s="9">
        <v>71298</v>
      </c>
      <c r="I164" s="9">
        <v>2000</v>
      </c>
      <c r="J164" s="9">
        <v>500</v>
      </c>
      <c r="K164" s="9">
        <v>5600</v>
      </c>
      <c r="L164" s="10">
        <f t="shared" si="2"/>
        <v>172441</v>
      </c>
    </row>
    <row r="165" spans="1:12" x14ac:dyDescent="0.25">
      <c r="A165" s="33">
        <v>159</v>
      </c>
      <c r="B165" s="2" t="s">
        <v>356</v>
      </c>
      <c r="C165" s="2" t="s">
        <v>357</v>
      </c>
      <c r="D165" s="2" t="s">
        <v>34</v>
      </c>
      <c r="E165" s="2" t="s">
        <v>191</v>
      </c>
      <c r="F165" s="21" t="s">
        <v>35</v>
      </c>
      <c r="G165" s="19">
        <v>38243</v>
      </c>
      <c r="H165" s="9">
        <v>24068</v>
      </c>
      <c r="I165" s="9">
        <v>0</v>
      </c>
      <c r="J165" s="9">
        <v>2004</v>
      </c>
      <c r="K165" s="9">
        <v>0</v>
      </c>
      <c r="L165" s="10">
        <f t="shared" si="2"/>
        <v>64315</v>
      </c>
    </row>
    <row r="166" spans="1:12" x14ac:dyDescent="0.25">
      <c r="A166" s="33">
        <v>160</v>
      </c>
      <c r="B166" s="2" t="s">
        <v>358</v>
      </c>
      <c r="C166" s="2" t="s">
        <v>359</v>
      </c>
      <c r="D166" s="2" t="s">
        <v>34</v>
      </c>
      <c r="E166" s="2" t="s">
        <v>42</v>
      </c>
      <c r="F166" s="21" t="s">
        <v>35</v>
      </c>
      <c r="G166" s="19">
        <v>3720</v>
      </c>
      <c r="H166" s="9">
        <v>11175</v>
      </c>
      <c r="I166" s="9">
        <v>0</v>
      </c>
      <c r="J166" s="9">
        <v>0</v>
      </c>
      <c r="K166" s="9">
        <v>0</v>
      </c>
      <c r="L166" s="10">
        <f t="shared" si="2"/>
        <v>14895</v>
      </c>
    </row>
    <row r="167" spans="1:12" x14ac:dyDescent="0.25">
      <c r="A167" s="33">
        <v>161</v>
      </c>
      <c r="B167" s="2" t="s">
        <v>360</v>
      </c>
      <c r="C167" s="2" t="s">
        <v>359</v>
      </c>
      <c r="D167" s="2" t="s">
        <v>34</v>
      </c>
      <c r="E167" s="2" t="s">
        <v>191</v>
      </c>
      <c r="F167" s="21" t="s">
        <v>142</v>
      </c>
      <c r="G167" s="19">
        <v>148968</v>
      </c>
      <c r="H167" s="9">
        <v>55012</v>
      </c>
      <c r="I167" s="9">
        <v>600</v>
      </c>
      <c r="J167" s="9">
        <v>0</v>
      </c>
      <c r="K167" s="9">
        <v>1000</v>
      </c>
      <c r="L167" s="10">
        <f t="shared" si="2"/>
        <v>205580</v>
      </c>
    </row>
    <row r="168" spans="1:12" ht="45" x14ac:dyDescent="0.25">
      <c r="A168" s="33">
        <v>162</v>
      </c>
      <c r="B168" s="2" t="s">
        <v>361</v>
      </c>
      <c r="C168" s="2" t="s">
        <v>362</v>
      </c>
      <c r="D168" s="2" t="s">
        <v>34</v>
      </c>
      <c r="E168" s="2" t="s">
        <v>42</v>
      </c>
      <c r="F168" s="21" t="s">
        <v>363</v>
      </c>
      <c r="G168" s="19">
        <v>4822</v>
      </c>
      <c r="H168" s="9">
        <v>65934</v>
      </c>
      <c r="I168" s="9">
        <v>0</v>
      </c>
      <c r="J168" s="9">
        <v>200</v>
      </c>
      <c r="K168" s="9">
        <v>0</v>
      </c>
      <c r="L168" s="10">
        <f t="shared" si="2"/>
        <v>70956</v>
      </c>
    </row>
    <row r="169" spans="1:12" ht="45" x14ac:dyDescent="0.25">
      <c r="A169" s="33">
        <v>163</v>
      </c>
      <c r="B169" s="2" t="s">
        <v>364</v>
      </c>
      <c r="C169" s="2" t="s">
        <v>362</v>
      </c>
      <c r="D169" s="2" t="s">
        <v>34</v>
      </c>
      <c r="E169" s="2" t="s">
        <v>191</v>
      </c>
      <c r="F169" s="21" t="s">
        <v>363</v>
      </c>
      <c r="G169" s="19">
        <v>1322850</v>
      </c>
      <c r="H169" s="9">
        <v>620021</v>
      </c>
      <c r="I169" s="9">
        <v>2000</v>
      </c>
      <c r="J169" s="9">
        <v>8050</v>
      </c>
      <c r="K169" s="9">
        <v>19700</v>
      </c>
      <c r="L169" s="10">
        <f t="shared" si="2"/>
        <v>1972621</v>
      </c>
    </row>
    <row r="170" spans="1:12" ht="30" x14ac:dyDescent="0.25">
      <c r="A170" s="33">
        <v>164</v>
      </c>
      <c r="B170" s="2" t="s">
        <v>365</v>
      </c>
      <c r="C170" s="2" t="s">
        <v>366</v>
      </c>
      <c r="D170" s="2" t="s">
        <v>176</v>
      </c>
      <c r="E170" s="2" t="s">
        <v>367</v>
      </c>
      <c r="F170" s="21" t="s">
        <v>368</v>
      </c>
      <c r="G170" s="19">
        <v>9872</v>
      </c>
      <c r="H170" s="9">
        <v>20736</v>
      </c>
      <c r="I170" s="9">
        <v>0</v>
      </c>
      <c r="J170" s="9">
        <v>0</v>
      </c>
      <c r="K170" s="9">
        <v>0</v>
      </c>
      <c r="L170" s="10">
        <f t="shared" si="2"/>
        <v>30608</v>
      </c>
    </row>
    <row r="171" spans="1:12" ht="30" x14ac:dyDescent="0.25">
      <c r="A171" s="33">
        <v>165</v>
      </c>
      <c r="B171" s="2" t="s">
        <v>369</v>
      </c>
      <c r="C171" s="2" t="s">
        <v>366</v>
      </c>
      <c r="D171" s="2" t="s">
        <v>176</v>
      </c>
      <c r="E171" s="2" t="s">
        <v>66</v>
      </c>
      <c r="F171" s="21" t="s">
        <v>368</v>
      </c>
      <c r="G171" s="19">
        <v>84191</v>
      </c>
      <c r="H171" s="9">
        <v>71281</v>
      </c>
      <c r="I171" s="9">
        <v>100</v>
      </c>
      <c r="J171" s="9">
        <v>692</v>
      </c>
      <c r="K171" s="9">
        <v>100</v>
      </c>
      <c r="L171" s="10">
        <f t="shared" si="2"/>
        <v>156364</v>
      </c>
    </row>
    <row r="172" spans="1:12" x14ac:dyDescent="0.25">
      <c r="A172" s="33">
        <v>166</v>
      </c>
      <c r="B172" s="2" t="s">
        <v>370</v>
      </c>
      <c r="C172" s="2" t="s">
        <v>366</v>
      </c>
      <c r="D172" s="2" t="s">
        <v>9</v>
      </c>
      <c r="E172" s="2" t="s">
        <v>14</v>
      </c>
      <c r="F172" s="21" t="s">
        <v>1667</v>
      </c>
      <c r="G172" s="19">
        <v>80872</v>
      </c>
      <c r="H172" s="9">
        <v>140910</v>
      </c>
      <c r="I172" s="9">
        <v>0</v>
      </c>
      <c r="J172" s="9">
        <v>40</v>
      </c>
      <c r="K172" s="9">
        <v>0</v>
      </c>
      <c r="L172" s="10">
        <f t="shared" si="2"/>
        <v>221822</v>
      </c>
    </row>
    <row r="173" spans="1:12" x14ac:dyDescent="0.25">
      <c r="A173" s="33">
        <v>167</v>
      </c>
      <c r="B173" s="2" t="s">
        <v>371</v>
      </c>
      <c r="C173" s="2" t="s">
        <v>366</v>
      </c>
      <c r="D173" s="2" t="s">
        <v>9</v>
      </c>
      <c r="E173" s="2" t="s">
        <v>42</v>
      </c>
      <c r="F173" s="21" t="s">
        <v>1667</v>
      </c>
      <c r="G173" s="19">
        <v>1606908</v>
      </c>
      <c r="H173" s="9">
        <v>1194310</v>
      </c>
      <c r="I173" s="9">
        <v>0</v>
      </c>
      <c r="J173" s="9">
        <v>3710</v>
      </c>
      <c r="K173" s="9">
        <v>15200</v>
      </c>
      <c r="L173" s="10">
        <f t="shared" si="2"/>
        <v>2820128</v>
      </c>
    </row>
    <row r="174" spans="1:12" x14ac:dyDescent="0.25">
      <c r="A174" s="33">
        <v>168</v>
      </c>
      <c r="B174" s="2" t="s">
        <v>372</v>
      </c>
      <c r="C174" s="2" t="s">
        <v>366</v>
      </c>
      <c r="D174" s="2" t="s">
        <v>34</v>
      </c>
      <c r="E174" s="2" t="s">
        <v>373</v>
      </c>
      <c r="F174" s="21" t="s">
        <v>35</v>
      </c>
      <c r="G174" s="19">
        <v>153383</v>
      </c>
      <c r="H174" s="9">
        <v>60397</v>
      </c>
      <c r="I174" s="9">
        <v>0</v>
      </c>
      <c r="J174" s="9">
        <v>1990</v>
      </c>
      <c r="K174" s="9">
        <v>3690</v>
      </c>
      <c r="L174" s="10">
        <f t="shared" si="2"/>
        <v>219460</v>
      </c>
    </row>
    <row r="175" spans="1:12" x14ac:dyDescent="0.25">
      <c r="A175" s="33">
        <v>169</v>
      </c>
      <c r="B175" s="2" t="s">
        <v>374</v>
      </c>
      <c r="C175" s="2" t="s">
        <v>375</v>
      </c>
      <c r="D175" s="2" t="s">
        <v>17</v>
      </c>
      <c r="E175" s="2" t="s">
        <v>270</v>
      </c>
      <c r="F175" s="21" t="s">
        <v>376</v>
      </c>
      <c r="G175" s="19">
        <v>2910</v>
      </c>
      <c r="H175" s="9">
        <v>2699</v>
      </c>
      <c r="I175" s="9">
        <v>0</v>
      </c>
      <c r="J175" s="9">
        <v>50</v>
      </c>
      <c r="K175" s="9">
        <v>24</v>
      </c>
      <c r="L175" s="10">
        <f t="shared" si="2"/>
        <v>5683</v>
      </c>
    </row>
    <row r="176" spans="1:12" x14ac:dyDescent="0.25">
      <c r="A176" s="33">
        <v>170</v>
      </c>
      <c r="B176" s="2" t="s">
        <v>377</v>
      </c>
      <c r="C176" s="2" t="s">
        <v>375</v>
      </c>
      <c r="D176" s="2" t="s">
        <v>17</v>
      </c>
      <c r="E176" s="2" t="s">
        <v>270</v>
      </c>
      <c r="F176" s="21" t="s">
        <v>378</v>
      </c>
      <c r="G176" s="19">
        <v>1200</v>
      </c>
      <c r="H176" s="9">
        <v>2674</v>
      </c>
      <c r="I176" s="9">
        <v>0</v>
      </c>
      <c r="J176" s="9">
        <v>50</v>
      </c>
      <c r="K176" s="9">
        <v>6</v>
      </c>
      <c r="L176" s="10">
        <f t="shared" si="2"/>
        <v>3930</v>
      </c>
    </row>
    <row r="177" spans="1:12" x14ac:dyDescent="0.25">
      <c r="A177" s="33">
        <v>171</v>
      </c>
      <c r="B177" s="2" t="s">
        <v>379</v>
      </c>
      <c r="C177" s="2" t="s">
        <v>380</v>
      </c>
      <c r="D177" s="2" t="s">
        <v>9</v>
      </c>
      <c r="E177" s="2" t="s">
        <v>95</v>
      </c>
      <c r="F177" s="21" t="s">
        <v>1667</v>
      </c>
      <c r="G177" s="19">
        <v>2035</v>
      </c>
      <c r="H177" s="9">
        <v>630</v>
      </c>
      <c r="I177" s="9">
        <v>0</v>
      </c>
      <c r="J177" s="9">
        <v>0</v>
      </c>
      <c r="K177" s="9">
        <v>0</v>
      </c>
      <c r="L177" s="10">
        <f t="shared" si="2"/>
        <v>2665</v>
      </c>
    </row>
    <row r="178" spans="1:12" x14ac:dyDescent="0.25">
      <c r="A178" s="33">
        <v>172</v>
      </c>
      <c r="B178" s="2" t="s">
        <v>381</v>
      </c>
      <c r="C178" s="2" t="s">
        <v>380</v>
      </c>
      <c r="D178" s="2" t="s">
        <v>34</v>
      </c>
      <c r="E178" s="2" t="s">
        <v>42</v>
      </c>
      <c r="F178" s="21" t="s">
        <v>35</v>
      </c>
      <c r="G178" s="19">
        <v>15158</v>
      </c>
      <c r="H178" s="9">
        <v>4865</v>
      </c>
      <c r="I178" s="9">
        <v>105</v>
      </c>
      <c r="J178" s="9">
        <v>0</v>
      </c>
      <c r="K178" s="9">
        <v>300</v>
      </c>
      <c r="L178" s="10">
        <f t="shared" si="2"/>
        <v>20428</v>
      </c>
    </row>
    <row r="179" spans="1:12" x14ac:dyDescent="0.25">
      <c r="A179" s="33">
        <v>173</v>
      </c>
      <c r="B179" s="2" t="s">
        <v>382</v>
      </c>
      <c r="C179" s="2" t="s">
        <v>380</v>
      </c>
      <c r="D179" s="2" t="s">
        <v>34</v>
      </c>
      <c r="E179" s="2" t="s">
        <v>191</v>
      </c>
      <c r="F179" s="21" t="s">
        <v>35</v>
      </c>
      <c r="G179" s="19">
        <v>10425</v>
      </c>
      <c r="H179" s="9">
        <v>5745</v>
      </c>
      <c r="I179" s="9">
        <v>70</v>
      </c>
      <c r="J179" s="9">
        <v>0</v>
      </c>
      <c r="K179" s="9">
        <v>300</v>
      </c>
      <c r="L179" s="10">
        <f t="shared" si="2"/>
        <v>16540</v>
      </c>
    </row>
    <row r="180" spans="1:12" s="26" customFormat="1" ht="30" x14ac:dyDescent="0.25">
      <c r="A180" s="33">
        <v>174</v>
      </c>
      <c r="B180" s="3" t="s">
        <v>383</v>
      </c>
      <c r="C180" s="2" t="s">
        <v>384</v>
      </c>
      <c r="D180" s="2" t="s">
        <v>5</v>
      </c>
      <c r="E180" s="2" t="s">
        <v>18</v>
      </c>
      <c r="F180" s="21" t="s">
        <v>1651</v>
      </c>
      <c r="G180" s="23">
        <v>1410</v>
      </c>
      <c r="H180" s="24">
        <v>0</v>
      </c>
      <c r="I180" s="24">
        <v>0</v>
      </c>
      <c r="J180" s="24">
        <v>0</v>
      </c>
      <c r="K180" s="24">
        <v>0</v>
      </c>
      <c r="L180" s="25">
        <f t="shared" si="2"/>
        <v>1410</v>
      </c>
    </row>
    <row r="181" spans="1:12" s="26" customFormat="1" x14ac:dyDescent="0.25">
      <c r="A181" s="33">
        <v>175</v>
      </c>
      <c r="B181" s="3" t="s">
        <v>385</v>
      </c>
      <c r="C181" s="2" t="s">
        <v>384</v>
      </c>
      <c r="D181" s="2" t="s">
        <v>17</v>
      </c>
      <c r="E181" s="2" t="s">
        <v>147</v>
      </c>
      <c r="F181" s="21" t="s">
        <v>48</v>
      </c>
      <c r="G181" s="23">
        <v>2904</v>
      </c>
      <c r="H181" s="24">
        <v>0</v>
      </c>
      <c r="I181" s="24">
        <v>0</v>
      </c>
      <c r="J181" s="24">
        <v>0</v>
      </c>
      <c r="K181" s="24">
        <v>0</v>
      </c>
      <c r="L181" s="25">
        <f t="shared" si="2"/>
        <v>2904</v>
      </c>
    </row>
    <row r="182" spans="1:12" x14ac:dyDescent="0.25">
      <c r="A182" s="33">
        <v>176</v>
      </c>
      <c r="B182" s="2" t="s">
        <v>386</v>
      </c>
      <c r="C182" s="2" t="s">
        <v>387</v>
      </c>
      <c r="D182" s="2" t="s">
        <v>194</v>
      </c>
      <c r="E182" s="2" t="s">
        <v>388</v>
      </c>
      <c r="F182" s="21" t="s">
        <v>389</v>
      </c>
      <c r="G182" s="19">
        <v>35841</v>
      </c>
      <c r="H182" s="9">
        <v>39650</v>
      </c>
      <c r="I182" s="9">
        <v>502</v>
      </c>
      <c r="J182" s="9">
        <v>432</v>
      </c>
      <c r="K182" s="9">
        <v>385</v>
      </c>
      <c r="L182" s="10">
        <f t="shared" si="2"/>
        <v>76810</v>
      </c>
    </row>
    <row r="183" spans="1:12" x14ac:dyDescent="0.25">
      <c r="A183" s="33">
        <v>177</v>
      </c>
      <c r="B183" s="2" t="s">
        <v>390</v>
      </c>
      <c r="C183" s="2" t="s">
        <v>387</v>
      </c>
      <c r="D183" s="2" t="s">
        <v>17</v>
      </c>
      <c r="E183" s="2" t="s">
        <v>391</v>
      </c>
      <c r="F183" s="21" t="s">
        <v>392</v>
      </c>
      <c r="G183" s="19">
        <v>569632</v>
      </c>
      <c r="H183" s="9">
        <v>281422</v>
      </c>
      <c r="I183" s="9">
        <v>11500</v>
      </c>
      <c r="J183" s="9">
        <v>4113</v>
      </c>
      <c r="K183" s="9">
        <v>11490</v>
      </c>
      <c r="L183" s="10">
        <f t="shared" si="2"/>
        <v>878157</v>
      </c>
    </row>
    <row r="184" spans="1:12" x14ac:dyDescent="0.25">
      <c r="A184" s="33">
        <v>178</v>
      </c>
      <c r="B184" s="2" t="s">
        <v>393</v>
      </c>
      <c r="C184" s="2" t="s">
        <v>387</v>
      </c>
      <c r="D184" s="2" t="s">
        <v>9</v>
      </c>
      <c r="E184" s="2" t="s">
        <v>42</v>
      </c>
      <c r="F184" s="21" t="s">
        <v>1667</v>
      </c>
      <c r="G184" s="19">
        <v>14463536</v>
      </c>
      <c r="H184" s="9">
        <v>7451834</v>
      </c>
      <c r="I184" s="9">
        <v>18825</v>
      </c>
      <c r="J184" s="9">
        <v>17818</v>
      </c>
      <c r="K184" s="9">
        <v>127700</v>
      </c>
      <c r="L184" s="10">
        <f t="shared" si="2"/>
        <v>22079713</v>
      </c>
    </row>
    <row r="185" spans="1:12" ht="30" x14ac:dyDescent="0.25">
      <c r="A185" s="33">
        <v>179</v>
      </c>
      <c r="B185" s="2" t="s">
        <v>1593</v>
      </c>
      <c r="C185" s="2" t="s">
        <v>394</v>
      </c>
      <c r="D185" s="2" t="s">
        <v>75</v>
      </c>
      <c r="E185" s="2" t="s">
        <v>95</v>
      </c>
      <c r="F185" s="21" t="s">
        <v>35</v>
      </c>
      <c r="G185" s="19">
        <v>4504</v>
      </c>
      <c r="H185" s="9">
        <v>7215</v>
      </c>
      <c r="I185" s="9">
        <v>210</v>
      </c>
      <c r="J185" s="9">
        <v>0</v>
      </c>
      <c r="K185" s="9">
        <v>15</v>
      </c>
      <c r="L185" s="10">
        <f t="shared" si="2"/>
        <v>11944</v>
      </c>
    </row>
    <row r="186" spans="1:12" x14ac:dyDescent="0.25">
      <c r="A186" s="33">
        <v>180</v>
      </c>
      <c r="B186" s="2" t="s">
        <v>395</v>
      </c>
      <c r="C186" s="2" t="s">
        <v>396</v>
      </c>
      <c r="D186" s="2" t="s">
        <v>34</v>
      </c>
      <c r="E186" s="2" t="s">
        <v>40</v>
      </c>
      <c r="F186" s="21" t="s">
        <v>35</v>
      </c>
      <c r="G186" s="19">
        <v>5095</v>
      </c>
      <c r="H186" s="9">
        <v>2992</v>
      </c>
      <c r="I186" s="9">
        <v>0</v>
      </c>
      <c r="J186" s="9">
        <v>0</v>
      </c>
      <c r="K186" s="9">
        <v>45</v>
      </c>
      <c r="L186" s="10">
        <f t="shared" si="2"/>
        <v>8132</v>
      </c>
    </row>
    <row r="187" spans="1:12" x14ac:dyDescent="0.25">
      <c r="A187" s="33">
        <v>181</v>
      </c>
      <c r="B187" s="2" t="s">
        <v>397</v>
      </c>
      <c r="C187" s="2" t="s">
        <v>396</v>
      </c>
      <c r="D187" s="2" t="s">
        <v>34</v>
      </c>
      <c r="E187" s="2" t="s">
        <v>42</v>
      </c>
      <c r="F187" s="21" t="s">
        <v>35</v>
      </c>
      <c r="G187" s="19">
        <v>11646</v>
      </c>
      <c r="H187" s="9">
        <v>9536</v>
      </c>
      <c r="I187" s="9">
        <v>0</v>
      </c>
      <c r="J187" s="9">
        <v>0</v>
      </c>
      <c r="K187" s="9">
        <v>10</v>
      </c>
      <c r="L187" s="10">
        <f t="shared" si="2"/>
        <v>21192</v>
      </c>
    </row>
    <row r="188" spans="1:12" x14ac:dyDescent="0.25">
      <c r="A188" s="33">
        <v>182</v>
      </c>
      <c r="B188" s="2" t="s">
        <v>398</v>
      </c>
      <c r="C188" s="2" t="s">
        <v>396</v>
      </c>
      <c r="D188" s="2" t="s">
        <v>34</v>
      </c>
      <c r="E188" s="2" t="s">
        <v>191</v>
      </c>
      <c r="F188" s="21" t="s">
        <v>35</v>
      </c>
      <c r="G188" s="19">
        <v>2266</v>
      </c>
      <c r="H188" s="9">
        <v>0</v>
      </c>
      <c r="I188" s="9">
        <v>0</v>
      </c>
      <c r="J188" s="9">
        <v>0</v>
      </c>
      <c r="K188" s="9">
        <v>0</v>
      </c>
      <c r="L188" s="10">
        <f t="shared" si="2"/>
        <v>2266</v>
      </c>
    </row>
    <row r="189" spans="1:12" ht="30" x14ac:dyDescent="0.25">
      <c r="A189" s="33">
        <v>183</v>
      </c>
      <c r="B189" s="2" t="s">
        <v>399</v>
      </c>
      <c r="C189" s="2" t="s">
        <v>400</v>
      </c>
      <c r="D189" s="2" t="s">
        <v>176</v>
      </c>
      <c r="E189" s="2" t="s">
        <v>367</v>
      </c>
      <c r="F189" s="21" t="s">
        <v>350</v>
      </c>
      <c r="G189" s="19">
        <v>5561</v>
      </c>
      <c r="H189" s="9">
        <v>17130</v>
      </c>
      <c r="I189" s="9">
        <v>22</v>
      </c>
      <c r="J189" s="9">
        <v>1140</v>
      </c>
      <c r="K189" s="9">
        <v>0</v>
      </c>
      <c r="L189" s="10">
        <f t="shared" si="2"/>
        <v>23853</v>
      </c>
    </row>
    <row r="190" spans="1:12" ht="30" x14ac:dyDescent="0.25">
      <c r="A190" s="33">
        <v>184</v>
      </c>
      <c r="B190" s="2" t="s">
        <v>401</v>
      </c>
      <c r="C190" s="2" t="s">
        <v>400</v>
      </c>
      <c r="D190" s="2" t="s">
        <v>176</v>
      </c>
      <c r="E190" s="2" t="s">
        <v>66</v>
      </c>
      <c r="F190" s="21" t="s">
        <v>350</v>
      </c>
      <c r="G190" s="19">
        <v>147309</v>
      </c>
      <c r="H190" s="9">
        <v>86908</v>
      </c>
      <c r="I190" s="9">
        <v>60</v>
      </c>
      <c r="J190" s="9">
        <v>289</v>
      </c>
      <c r="K190" s="9">
        <v>250</v>
      </c>
      <c r="L190" s="10">
        <f t="shared" si="2"/>
        <v>234816</v>
      </c>
    </row>
    <row r="191" spans="1:12" x14ac:dyDescent="0.25">
      <c r="A191" s="33">
        <v>185</v>
      </c>
      <c r="B191" s="2" t="s">
        <v>402</v>
      </c>
      <c r="C191" s="2" t="s">
        <v>400</v>
      </c>
      <c r="D191" s="2" t="s">
        <v>9</v>
      </c>
      <c r="E191" s="2" t="s">
        <v>42</v>
      </c>
      <c r="F191" s="21" t="s">
        <v>1667</v>
      </c>
      <c r="G191" s="19">
        <v>3111879</v>
      </c>
      <c r="H191" s="9">
        <v>3044024</v>
      </c>
      <c r="I191" s="9">
        <v>240</v>
      </c>
      <c r="J191" s="9">
        <v>4850</v>
      </c>
      <c r="K191" s="9">
        <v>48500</v>
      </c>
      <c r="L191" s="10">
        <f t="shared" si="2"/>
        <v>6209493</v>
      </c>
    </row>
    <row r="192" spans="1:12" ht="45" x14ac:dyDescent="0.25">
      <c r="A192" s="33">
        <v>186</v>
      </c>
      <c r="B192" s="2" t="s">
        <v>403</v>
      </c>
      <c r="C192" s="2" t="s">
        <v>400</v>
      </c>
      <c r="D192" s="2" t="s">
        <v>34</v>
      </c>
      <c r="E192" s="2" t="s">
        <v>42</v>
      </c>
      <c r="F192" s="21" t="s">
        <v>363</v>
      </c>
      <c r="G192" s="19">
        <v>142383</v>
      </c>
      <c r="H192" s="9">
        <v>81861</v>
      </c>
      <c r="I192" s="9">
        <v>2000</v>
      </c>
      <c r="J192" s="9">
        <v>928</v>
      </c>
      <c r="K192" s="9">
        <v>790</v>
      </c>
      <c r="L192" s="10">
        <f t="shared" si="2"/>
        <v>227962</v>
      </c>
    </row>
    <row r="193" spans="1:12" x14ac:dyDescent="0.25">
      <c r="A193" s="33">
        <v>187</v>
      </c>
      <c r="B193" s="2" t="s">
        <v>404</v>
      </c>
      <c r="C193" s="2" t="s">
        <v>405</v>
      </c>
      <c r="D193" s="2" t="s">
        <v>250</v>
      </c>
      <c r="E193" s="2" t="s">
        <v>213</v>
      </c>
      <c r="F193" s="21" t="s">
        <v>406</v>
      </c>
      <c r="G193" s="19">
        <v>22701</v>
      </c>
      <c r="H193" s="9">
        <v>18030</v>
      </c>
      <c r="I193" s="9">
        <v>0</v>
      </c>
      <c r="J193" s="9">
        <v>330</v>
      </c>
      <c r="K193" s="9">
        <v>0</v>
      </c>
      <c r="L193" s="10">
        <f t="shared" si="2"/>
        <v>41061</v>
      </c>
    </row>
    <row r="194" spans="1:12" x14ac:dyDescent="0.25">
      <c r="A194" s="33">
        <v>188</v>
      </c>
      <c r="B194" s="2" t="s">
        <v>407</v>
      </c>
      <c r="C194" s="2" t="s">
        <v>405</v>
      </c>
      <c r="D194" s="2" t="s">
        <v>17</v>
      </c>
      <c r="E194" s="2" t="s">
        <v>408</v>
      </c>
      <c r="F194" s="21" t="s">
        <v>151</v>
      </c>
      <c r="G194" s="19">
        <v>726251</v>
      </c>
      <c r="H194" s="9">
        <v>299151</v>
      </c>
      <c r="I194" s="9">
        <v>200</v>
      </c>
      <c r="J194" s="9">
        <v>3572</v>
      </c>
      <c r="K194" s="9">
        <v>6630</v>
      </c>
      <c r="L194" s="10">
        <f t="shared" si="2"/>
        <v>1035804</v>
      </c>
    </row>
    <row r="195" spans="1:12" x14ac:dyDescent="0.25">
      <c r="A195" s="33">
        <v>189</v>
      </c>
      <c r="B195" s="2" t="s">
        <v>409</v>
      </c>
      <c r="C195" s="2" t="s">
        <v>405</v>
      </c>
      <c r="D195" s="2" t="s">
        <v>9</v>
      </c>
      <c r="E195" s="2" t="s">
        <v>10</v>
      </c>
      <c r="F195" s="21" t="s">
        <v>1667</v>
      </c>
      <c r="G195" s="19">
        <v>2420742</v>
      </c>
      <c r="H195" s="9">
        <v>1166650</v>
      </c>
      <c r="I195" s="9">
        <v>0</v>
      </c>
      <c r="J195" s="9">
        <v>1620</v>
      </c>
      <c r="K195" s="9">
        <v>9300</v>
      </c>
      <c r="L195" s="10">
        <f t="shared" si="2"/>
        <v>3598312</v>
      </c>
    </row>
    <row r="196" spans="1:12" x14ac:dyDescent="0.25">
      <c r="A196" s="33">
        <v>190</v>
      </c>
      <c r="B196" s="2" t="s">
        <v>410</v>
      </c>
      <c r="C196" s="2" t="s">
        <v>405</v>
      </c>
      <c r="D196" s="2" t="s">
        <v>411</v>
      </c>
      <c r="E196" s="2" t="s">
        <v>40</v>
      </c>
      <c r="F196" s="21" t="s">
        <v>1667</v>
      </c>
      <c r="G196" s="19">
        <v>924913</v>
      </c>
      <c r="H196" s="9">
        <v>247718</v>
      </c>
      <c r="I196" s="9">
        <v>250</v>
      </c>
      <c r="J196" s="9">
        <v>872</v>
      </c>
      <c r="K196" s="9">
        <v>0</v>
      </c>
      <c r="L196" s="10">
        <f t="shared" si="2"/>
        <v>1173753</v>
      </c>
    </row>
    <row r="197" spans="1:12" x14ac:dyDescent="0.25">
      <c r="A197" s="33">
        <v>191</v>
      </c>
      <c r="B197" s="2" t="s">
        <v>412</v>
      </c>
      <c r="C197" s="2" t="s">
        <v>413</v>
      </c>
      <c r="D197" s="2" t="s">
        <v>9</v>
      </c>
      <c r="E197" s="2" t="s">
        <v>37</v>
      </c>
      <c r="F197" s="21" t="s">
        <v>1667</v>
      </c>
      <c r="G197" s="19">
        <v>450845</v>
      </c>
      <c r="H197" s="9">
        <v>99250</v>
      </c>
      <c r="I197" s="9">
        <v>0</v>
      </c>
      <c r="J197" s="9">
        <v>90</v>
      </c>
      <c r="K197" s="9">
        <v>3600</v>
      </c>
      <c r="L197" s="10">
        <f t="shared" si="2"/>
        <v>553785</v>
      </c>
    </row>
    <row r="198" spans="1:12" x14ac:dyDescent="0.25">
      <c r="A198" s="33">
        <v>192</v>
      </c>
      <c r="B198" s="2" t="s">
        <v>414</v>
      </c>
      <c r="C198" s="2" t="s">
        <v>415</v>
      </c>
      <c r="D198" s="2" t="s">
        <v>9</v>
      </c>
      <c r="E198" s="2" t="s">
        <v>95</v>
      </c>
      <c r="F198" s="21" t="s">
        <v>1667</v>
      </c>
      <c r="G198" s="19">
        <v>17420</v>
      </c>
      <c r="H198" s="9">
        <v>63874</v>
      </c>
      <c r="I198" s="9">
        <v>0</v>
      </c>
      <c r="J198" s="9">
        <v>240</v>
      </c>
      <c r="K198" s="9">
        <v>1350</v>
      </c>
      <c r="L198" s="10">
        <f t="shared" si="2"/>
        <v>82884</v>
      </c>
    </row>
    <row r="199" spans="1:12" x14ac:dyDescent="0.25">
      <c r="A199" s="33">
        <v>193</v>
      </c>
      <c r="B199" s="2" t="s">
        <v>416</v>
      </c>
      <c r="C199" s="2" t="s">
        <v>417</v>
      </c>
      <c r="D199" s="2" t="s">
        <v>5</v>
      </c>
      <c r="E199" s="2" t="s">
        <v>418</v>
      </c>
      <c r="F199" s="21" t="s">
        <v>419</v>
      </c>
      <c r="G199" s="19">
        <v>65540</v>
      </c>
      <c r="H199" s="9">
        <v>54679</v>
      </c>
      <c r="I199" s="9">
        <v>200</v>
      </c>
      <c r="J199" s="9">
        <v>0</v>
      </c>
      <c r="K199" s="9">
        <v>760</v>
      </c>
      <c r="L199" s="10">
        <f t="shared" ref="L199:L262" si="3">+SUM(G199:K199)</f>
        <v>121179</v>
      </c>
    </row>
    <row r="200" spans="1:12" x14ac:dyDescent="0.25">
      <c r="A200" s="33">
        <v>194</v>
      </c>
      <c r="B200" s="2" t="s">
        <v>420</v>
      </c>
      <c r="C200" s="2" t="s">
        <v>417</v>
      </c>
      <c r="D200" s="2" t="s">
        <v>9</v>
      </c>
      <c r="E200" s="2" t="s">
        <v>127</v>
      </c>
      <c r="F200" s="21" t="s">
        <v>1667</v>
      </c>
      <c r="G200" s="19">
        <v>13790</v>
      </c>
      <c r="H200" s="9">
        <v>345130</v>
      </c>
      <c r="I200" s="9">
        <v>1176</v>
      </c>
      <c r="J200" s="9">
        <v>12</v>
      </c>
      <c r="K200" s="9">
        <v>60</v>
      </c>
      <c r="L200" s="10">
        <f t="shared" si="3"/>
        <v>360168</v>
      </c>
    </row>
    <row r="201" spans="1:12" x14ac:dyDescent="0.25">
      <c r="A201" s="33">
        <v>195</v>
      </c>
      <c r="B201" s="2" t="s">
        <v>421</v>
      </c>
      <c r="C201" s="2" t="s">
        <v>417</v>
      </c>
      <c r="D201" s="2" t="s">
        <v>9</v>
      </c>
      <c r="E201" s="2" t="s">
        <v>51</v>
      </c>
      <c r="F201" s="21" t="s">
        <v>1667</v>
      </c>
      <c r="G201" s="19">
        <v>7090</v>
      </c>
      <c r="H201" s="9">
        <v>1050</v>
      </c>
      <c r="I201" s="9">
        <v>0</v>
      </c>
      <c r="J201" s="9">
        <v>0</v>
      </c>
      <c r="K201" s="9">
        <v>0</v>
      </c>
      <c r="L201" s="10">
        <f t="shared" si="3"/>
        <v>8140</v>
      </c>
    </row>
    <row r="202" spans="1:12" x14ac:dyDescent="0.25">
      <c r="A202" s="33">
        <v>196</v>
      </c>
      <c r="B202" s="2" t="s">
        <v>422</v>
      </c>
      <c r="C202" s="2" t="s">
        <v>417</v>
      </c>
      <c r="D202" s="2" t="s">
        <v>9</v>
      </c>
      <c r="E202" s="2" t="s">
        <v>272</v>
      </c>
      <c r="F202" s="21" t="s">
        <v>1667</v>
      </c>
      <c r="G202" s="19">
        <v>1752530</v>
      </c>
      <c r="H202" s="9">
        <v>3255886</v>
      </c>
      <c r="I202" s="9">
        <v>12035</v>
      </c>
      <c r="J202" s="9">
        <v>20</v>
      </c>
      <c r="K202" s="9">
        <v>23600</v>
      </c>
      <c r="L202" s="10">
        <f t="shared" si="3"/>
        <v>5044071</v>
      </c>
    </row>
    <row r="203" spans="1:12" x14ac:dyDescent="0.25">
      <c r="A203" s="33">
        <v>197</v>
      </c>
      <c r="B203" s="2" t="s">
        <v>423</v>
      </c>
      <c r="C203" s="2" t="s">
        <v>424</v>
      </c>
      <c r="D203" s="2" t="s">
        <v>9</v>
      </c>
      <c r="E203" s="2" t="s">
        <v>425</v>
      </c>
      <c r="F203" s="21" t="s">
        <v>1667</v>
      </c>
      <c r="G203" s="19">
        <v>3074335</v>
      </c>
      <c r="H203" s="9">
        <v>13257619</v>
      </c>
      <c r="I203" s="9">
        <v>273510</v>
      </c>
      <c r="J203" s="9">
        <v>3335</v>
      </c>
      <c r="K203" s="9">
        <v>236700</v>
      </c>
      <c r="L203" s="10">
        <f t="shared" si="3"/>
        <v>16845499</v>
      </c>
    </row>
    <row r="204" spans="1:12" x14ac:dyDescent="0.25">
      <c r="A204" s="33">
        <v>198</v>
      </c>
      <c r="B204" s="2" t="s">
        <v>426</v>
      </c>
      <c r="C204" s="2" t="s">
        <v>424</v>
      </c>
      <c r="D204" s="2" t="s">
        <v>9</v>
      </c>
      <c r="E204" s="2" t="s">
        <v>10</v>
      </c>
      <c r="F204" s="21" t="s">
        <v>1667</v>
      </c>
      <c r="G204" s="19">
        <v>48651</v>
      </c>
      <c r="H204" s="9">
        <v>44059</v>
      </c>
      <c r="I204" s="9">
        <v>200</v>
      </c>
      <c r="J204" s="9">
        <v>0</v>
      </c>
      <c r="K204" s="9">
        <v>0</v>
      </c>
      <c r="L204" s="10">
        <f t="shared" si="3"/>
        <v>92910</v>
      </c>
    </row>
    <row r="205" spans="1:12" ht="30" x14ac:dyDescent="0.25">
      <c r="A205" s="33">
        <v>199</v>
      </c>
      <c r="B205" s="2" t="s">
        <v>427</v>
      </c>
      <c r="C205" s="2" t="s">
        <v>428</v>
      </c>
      <c r="D205" s="2" t="s">
        <v>9</v>
      </c>
      <c r="E205" s="2" t="s">
        <v>272</v>
      </c>
      <c r="F205" s="21" t="s">
        <v>11</v>
      </c>
      <c r="G205" s="19">
        <v>2318</v>
      </c>
      <c r="H205" s="9">
        <v>12000</v>
      </c>
      <c r="I205" s="9">
        <v>0</v>
      </c>
      <c r="J205" s="9">
        <v>0</v>
      </c>
      <c r="K205" s="9">
        <v>7200</v>
      </c>
      <c r="L205" s="10">
        <f t="shared" si="3"/>
        <v>21518</v>
      </c>
    </row>
    <row r="206" spans="1:12" x14ac:dyDescent="0.25">
      <c r="A206" s="33">
        <v>200</v>
      </c>
      <c r="B206" s="2" t="s">
        <v>429</v>
      </c>
      <c r="C206" s="2" t="s">
        <v>430</v>
      </c>
      <c r="D206" s="2" t="s">
        <v>194</v>
      </c>
      <c r="E206" s="2" t="s">
        <v>431</v>
      </c>
      <c r="F206" s="21" t="s">
        <v>432</v>
      </c>
      <c r="G206" s="19">
        <v>361</v>
      </c>
      <c r="H206" s="9">
        <v>0</v>
      </c>
      <c r="I206" s="9">
        <v>0</v>
      </c>
      <c r="J206" s="9">
        <v>0</v>
      </c>
      <c r="K206" s="9">
        <v>0</v>
      </c>
      <c r="L206" s="10">
        <f t="shared" si="3"/>
        <v>361</v>
      </c>
    </row>
    <row r="207" spans="1:12" x14ac:dyDescent="0.25">
      <c r="A207" s="33">
        <v>201</v>
      </c>
      <c r="B207" s="2" t="s">
        <v>433</v>
      </c>
      <c r="C207" s="2" t="s">
        <v>430</v>
      </c>
      <c r="D207" s="2" t="s">
        <v>194</v>
      </c>
      <c r="E207" s="2" t="s">
        <v>211</v>
      </c>
      <c r="F207" s="21" t="s">
        <v>432</v>
      </c>
      <c r="G207" s="19">
        <v>547</v>
      </c>
      <c r="H207" s="9">
        <v>128</v>
      </c>
      <c r="I207" s="9">
        <v>0</v>
      </c>
      <c r="J207" s="9">
        <v>0</v>
      </c>
      <c r="K207" s="9">
        <v>0</v>
      </c>
      <c r="L207" s="10">
        <f t="shared" si="3"/>
        <v>675</v>
      </c>
    </row>
    <row r="208" spans="1:12" x14ac:dyDescent="0.25">
      <c r="A208" s="33">
        <v>202</v>
      </c>
      <c r="B208" s="2" t="s">
        <v>434</v>
      </c>
      <c r="C208" s="2" t="s">
        <v>430</v>
      </c>
      <c r="D208" s="2" t="s">
        <v>24</v>
      </c>
      <c r="E208" s="2" t="s">
        <v>213</v>
      </c>
      <c r="F208" s="21" t="s">
        <v>26</v>
      </c>
      <c r="G208" s="19">
        <v>5870</v>
      </c>
      <c r="H208" s="9">
        <v>0</v>
      </c>
      <c r="I208" s="9">
        <v>0</v>
      </c>
      <c r="J208" s="9">
        <v>0</v>
      </c>
      <c r="K208" s="9">
        <v>0</v>
      </c>
      <c r="L208" s="10">
        <f t="shared" si="3"/>
        <v>5870</v>
      </c>
    </row>
    <row r="209" spans="1:12" x14ac:dyDescent="0.25">
      <c r="A209" s="33">
        <v>203</v>
      </c>
      <c r="B209" s="2" t="s">
        <v>435</v>
      </c>
      <c r="C209" s="2" t="s">
        <v>436</v>
      </c>
      <c r="D209" s="2" t="s">
        <v>17</v>
      </c>
      <c r="E209" s="2" t="s">
        <v>437</v>
      </c>
      <c r="F209" s="21" t="s">
        <v>48</v>
      </c>
      <c r="G209" s="19">
        <v>592</v>
      </c>
      <c r="H209" s="9">
        <v>0</v>
      </c>
      <c r="I209" s="9">
        <v>0</v>
      </c>
      <c r="J209" s="9">
        <v>0</v>
      </c>
      <c r="K209" s="9">
        <v>0</v>
      </c>
      <c r="L209" s="10">
        <f t="shared" si="3"/>
        <v>592</v>
      </c>
    </row>
    <row r="210" spans="1:12" x14ac:dyDescent="0.25">
      <c r="A210" s="33">
        <v>204</v>
      </c>
      <c r="B210" s="2" t="s">
        <v>438</v>
      </c>
      <c r="C210" s="2" t="s">
        <v>436</v>
      </c>
      <c r="D210" s="2" t="s">
        <v>9</v>
      </c>
      <c r="E210" s="2" t="s">
        <v>14</v>
      </c>
      <c r="F210" s="21" t="s">
        <v>1667</v>
      </c>
      <c r="G210" s="19">
        <v>0</v>
      </c>
      <c r="H210" s="9">
        <v>1724761</v>
      </c>
      <c r="I210" s="9">
        <v>7224</v>
      </c>
      <c r="J210" s="9">
        <v>0</v>
      </c>
      <c r="K210" s="9">
        <v>0</v>
      </c>
      <c r="L210" s="10">
        <f t="shared" si="3"/>
        <v>1731985</v>
      </c>
    </row>
    <row r="211" spans="1:12" x14ac:dyDescent="0.25">
      <c r="A211" s="33">
        <v>205</v>
      </c>
      <c r="B211" s="2" t="s">
        <v>439</v>
      </c>
      <c r="C211" s="2" t="s">
        <v>440</v>
      </c>
      <c r="D211" s="2" t="s">
        <v>17</v>
      </c>
      <c r="E211" s="2" t="s">
        <v>441</v>
      </c>
      <c r="F211" s="21" t="s">
        <v>87</v>
      </c>
      <c r="G211" s="19">
        <v>5629</v>
      </c>
      <c r="H211" s="9">
        <v>797</v>
      </c>
      <c r="I211" s="9">
        <v>0</v>
      </c>
      <c r="J211" s="9">
        <v>0</v>
      </c>
      <c r="K211" s="9">
        <v>0</v>
      </c>
      <c r="L211" s="10">
        <f t="shared" si="3"/>
        <v>6426</v>
      </c>
    </row>
    <row r="212" spans="1:12" x14ac:dyDescent="0.25">
      <c r="A212" s="33">
        <v>206</v>
      </c>
      <c r="B212" s="2" t="s">
        <v>442</v>
      </c>
      <c r="C212" s="2" t="s">
        <v>440</v>
      </c>
      <c r="D212" s="2" t="s">
        <v>9</v>
      </c>
      <c r="E212" s="2" t="s">
        <v>40</v>
      </c>
      <c r="F212" s="21" t="s">
        <v>1667</v>
      </c>
      <c r="G212" s="19">
        <v>28065</v>
      </c>
      <c r="H212" s="9">
        <v>7000</v>
      </c>
      <c r="I212" s="9">
        <v>0</v>
      </c>
      <c r="J212" s="9">
        <v>0</v>
      </c>
      <c r="K212" s="9">
        <v>0</v>
      </c>
      <c r="L212" s="10">
        <f t="shared" si="3"/>
        <v>35065</v>
      </c>
    </row>
    <row r="213" spans="1:12" x14ac:dyDescent="0.25">
      <c r="A213" s="33">
        <v>207</v>
      </c>
      <c r="B213" s="2" t="s">
        <v>443</v>
      </c>
      <c r="C213" s="2" t="s">
        <v>444</v>
      </c>
      <c r="D213" s="2" t="s">
        <v>9</v>
      </c>
      <c r="E213" s="2" t="s">
        <v>168</v>
      </c>
      <c r="F213" s="21" t="s">
        <v>1667</v>
      </c>
      <c r="G213" s="19">
        <v>2294088</v>
      </c>
      <c r="H213" s="9">
        <v>3565815</v>
      </c>
      <c r="I213" s="9">
        <v>3480</v>
      </c>
      <c r="J213" s="9">
        <v>440</v>
      </c>
      <c r="K213" s="9">
        <v>28450</v>
      </c>
      <c r="L213" s="10">
        <f t="shared" si="3"/>
        <v>5892273</v>
      </c>
    </row>
    <row r="214" spans="1:12" x14ac:dyDescent="0.25">
      <c r="A214" s="33">
        <v>208</v>
      </c>
      <c r="B214" s="2" t="s">
        <v>445</v>
      </c>
      <c r="C214" s="2" t="s">
        <v>444</v>
      </c>
      <c r="D214" s="2" t="s">
        <v>9</v>
      </c>
      <c r="E214" s="2" t="s">
        <v>95</v>
      </c>
      <c r="F214" s="21" t="s">
        <v>1667</v>
      </c>
      <c r="G214" s="19">
        <v>5038287</v>
      </c>
      <c r="H214" s="9">
        <v>11544173</v>
      </c>
      <c r="I214" s="9">
        <v>249945</v>
      </c>
      <c r="J214" s="9">
        <v>0</v>
      </c>
      <c r="K214" s="9">
        <v>35000</v>
      </c>
      <c r="L214" s="10">
        <f t="shared" si="3"/>
        <v>16867405</v>
      </c>
    </row>
    <row r="215" spans="1:12" x14ac:dyDescent="0.25">
      <c r="A215" s="33">
        <v>209</v>
      </c>
      <c r="B215" s="2" t="s">
        <v>446</v>
      </c>
      <c r="C215" s="2" t="s">
        <v>447</v>
      </c>
      <c r="D215" s="2" t="s">
        <v>17</v>
      </c>
      <c r="E215" s="2" t="s">
        <v>448</v>
      </c>
      <c r="F215" s="21" t="s">
        <v>106</v>
      </c>
      <c r="G215" s="19">
        <v>894309</v>
      </c>
      <c r="H215" s="9">
        <v>469262</v>
      </c>
      <c r="I215" s="9">
        <v>15000</v>
      </c>
      <c r="J215" s="9">
        <v>5707</v>
      </c>
      <c r="K215" s="9">
        <v>12600</v>
      </c>
      <c r="L215" s="10">
        <f t="shared" si="3"/>
        <v>1396878</v>
      </c>
    </row>
    <row r="216" spans="1:12" ht="45" x14ac:dyDescent="0.25">
      <c r="A216" s="33">
        <v>210</v>
      </c>
      <c r="B216" s="2" t="s">
        <v>449</v>
      </c>
      <c r="C216" s="2" t="s">
        <v>450</v>
      </c>
      <c r="D216" s="2" t="s">
        <v>17</v>
      </c>
      <c r="E216" s="2" t="s">
        <v>451</v>
      </c>
      <c r="F216" s="21" t="s">
        <v>452</v>
      </c>
      <c r="G216" s="19">
        <v>2320188</v>
      </c>
      <c r="H216" s="9">
        <v>1537460</v>
      </c>
      <c r="I216" s="9">
        <v>67012</v>
      </c>
      <c r="J216" s="9">
        <v>7205</v>
      </c>
      <c r="K216" s="9">
        <v>27900</v>
      </c>
      <c r="L216" s="10">
        <f t="shared" si="3"/>
        <v>3959765</v>
      </c>
    </row>
    <row r="217" spans="1:12" ht="45" x14ac:dyDescent="0.25">
      <c r="A217" s="33">
        <v>211</v>
      </c>
      <c r="B217" s="2" t="s">
        <v>453</v>
      </c>
      <c r="C217" s="2" t="s">
        <v>450</v>
      </c>
      <c r="D217" s="2" t="s">
        <v>17</v>
      </c>
      <c r="E217" s="2" t="s">
        <v>451</v>
      </c>
      <c r="F217" s="21" t="s">
        <v>323</v>
      </c>
      <c r="G217" s="19">
        <v>882300</v>
      </c>
      <c r="H217" s="9">
        <v>861579</v>
      </c>
      <c r="I217" s="9">
        <v>12</v>
      </c>
      <c r="J217" s="9">
        <v>8654</v>
      </c>
      <c r="K217" s="9">
        <v>21800</v>
      </c>
      <c r="L217" s="10">
        <f t="shared" si="3"/>
        <v>1774345</v>
      </c>
    </row>
    <row r="218" spans="1:12" ht="45" x14ac:dyDescent="0.25">
      <c r="A218" s="33">
        <v>212</v>
      </c>
      <c r="B218" s="2" t="s">
        <v>454</v>
      </c>
      <c r="C218" s="2" t="s">
        <v>450</v>
      </c>
      <c r="D218" s="2" t="s">
        <v>17</v>
      </c>
      <c r="E218" s="2" t="s">
        <v>451</v>
      </c>
      <c r="F218" s="21" t="s">
        <v>325</v>
      </c>
      <c r="G218" s="19">
        <v>1012454</v>
      </c>
      <c r="H218" s="9">
        <v>655016</v>
      </c>
      <c r="I218" s="9">
        <v>12</v>
      </c>
      <c r="J218" s="9">
        <v>10685</v>
      </c>
      <c r="K218" s="9">
        <v>11500</v>
      </c>
      <c r="L218" s="10">
        <f t="shared" si="3"/>
        <v>1689667</v>
      </c>
    </row>
    <row r="219" spans="1:12" ht="45" x14ac:dyDescent="0.25">
      <c r="A219" s="33">
        <v>213</v>
      </c>
      <c r="B219" s="2" t="s">
        <v>455</v>
      </c>
      <c r="C219" s="2" t="s">
        <v>450</v>
      </c>
      <c r="D219" s="2" t="s">
        <v>17</v>
      </c>
      <c r="E219" s="2" t="s">
        <v>451</v>
      </c>
      <c r="F219" s="21" t="s">
        <v>327</v>
      </c>
      <c r="G219" s="19">
        <v>5252137</v>
      </c>
      <c r="H219" s="9">
        <v>2702153</v>
      </c>
      <c r="I219" s="9">
        <v>90012</v>
      </c>
      <c r="J219" s="9">
        <v>52984</v>
      </c>
      <c r="K219" s="9">
        <v>116600</v>
      </c>
      <c r="L219" s="10">
        <f t="shared" si="3"/>
        <v>8213886</v>
      </c>
    </row>
    <row r="220" spans="1:12" x14ac:dyDescent="0.25">
      <c r="A220" s="33">
        <v>214</v>
      </c>
      <c r="B220" s="2" t="s">
        <v>456</v>
      </c>
      <c r="C220" s="2" t="s">
        <v>450</v>
      </c>
      <c r="D220" s="2" t="s">
        <v>17</v>
      </c>
      <c r="E220" s="2" t="s">
        <v>457</v>
      </c>
      <c r="F220" s="21" t="s">
        <v>106</v>
      </c>
      <c r="G220" s="19">
        <v>773986</v>
      </c>
      <c r="H220" s="9">
        <v>370270</v>
      </c>
      <c r="I220" s="9">
        <v>12000</v>
      </c>
      <c r="J220" s="9">
        <v>2759</v>
      </c>
      <c r="K220" s="9">
        <v>9780</v>
      </c>
      <c r="L220" s="10">
        <f t="shared" si="3"/>
        <v>1168795</v>
      </c>
    </row>
    <row r="221" spans="1:12" x14ac:dyDescent="0.25">
      <c r="A221" s="33">
        <v>215</v>
      </c>
      <c r="B221" s="2" t="s">
        <v>458</v>
      </c>
      <c r="C221" s="2" t="s">
        <v>459</v>
      </c>
      <c r="D221" s="2" t="s">
        <v>250</v>
      </c>
      <c r="E221" s="2" t="s">
        <v>213</v>
      </c>
      <c r="F221" s="21" t="s">
        <v>460</v>
      </c>
      <c r="G221" s="19">
        <v>1275</v>
      </c>
      <c r="H221" s="9">
        <v>6960</v>
      </c>
      <c r="I221" s="9">
        <v>12</v>
      </c>
      <c r="J221" s="9">
        <v>50</v>
      </c>
      <c r="K221" s="9">
        <v>0</v>
      </c>
      <c r="L221" s="10">
        <f t="shared" si="3"/>
        <v>8297</v>
      </c>
    </row>
    <row r="222" spans="1:12" x14ac:dyDescent="0.25">
      <c r="A222" s="33">
        <v>216</v>
      </c>
      <c r="B222" s="2" t="s">
        <v>461</v>
      </c>
      <c r="C222" s="2" t="s">
        <v>459</v>
      </c>
      <c r="D222" s="2" t="s">
        <v>56</v>
      </c>
      <c r="E222" s="2" t="s">
        <v>213</v>
      </c>
      <c r="F222" s="21" t="s">
        <v>462</v>
      </c>
      <c r="G222" s="19">
        <v>872015</v>
      </c>
      <c r="H222" s="9">
        <v>221393</v>
      </c>
      <c r="I222" s="9">
        <v>32</v>
      </c>
      <c r="J222" s="9">
        <v>1786</v>
      </c>
      <c r="K222" s="9">
        <v>6190</v>
      </c>
      <c r="L222" s="10">
        <f t="shared" si="3"/>
        <v>1101416</v>
      </c>
    </row>
    <row r="223" spans="1:12" x14ac:dyDescent="0.25">
      <c r="A223" s="33">
        <v>217</v>
      </c>
      <c r="B223" s="2" t="s">
        <v>463</v>
      </c>
      <c r="C223" s="2" t="s">
        <v>459</v>
      </c>
      <c r="D223" s="2" t="s">
        <v>464</v>
      </c>
      <c r="E223" s="2" t="s">
        <v>213</v>
      </c>
      <c r="F223" s="21" t="s">
        <v>465</v>
      </c>
      <c r="G223" s="19">
        <v>172456</v>
      </c>
      <c r="H223" s="9">
        <v>45194</v>
      </c>
      <c r="I223" s="9">
        <v>0</v>
      </c>
      <c r="J223" s="9">
        <v>535</v>
      </c>
      <c r="K223" s="9">
        <v>60</v>
      </c>
      <c r="L223" s="10">
        <f t="shared" si="3"/>
        <v>218245</v>
      </c>
    </row>
    <row r="224" spans="1:12" ht="30" x14ac:dyDescent="0.25">
      <c r="A224" s="33">
        <v>218</v>
      </c>
      <c r="B224" s="2" t="s">
        <v>466</v>
      </c>
      <c r="C224" s="2" t="s">
        <v>459</v>
      </c>
      <c r="D224" s="2" t="s">
        <v>464</v>
      </c>
      <c r="E224" s="2" t="s">
        <v>57</v>
      </c>
      <c r="F224" s="21" t="s">
        <v>467</v>
      </c>
      <c r="G224" s="19">
        <v>1034507</v>
      </c>
      <c r="H224" s="9">
        <v>247673</v>
      </c>
      <c r="I224" s="9">
        <v>0</v>
      </c>
      <c r="J224" s="9">
        <v>385</v>
      </c>
      <c r="K224" s="9">
        <v>2280</v>
      </c>
      <c r="L224" s="10">
        <f t="shared" si="3"/>
        <v>1284845</v>
      </c>
    </row>
    <row r="225" spans="1:12" x14ac:dyDescent="0.25">
      <c r="A225" s="33">
        <v>219</v>
      </c>
      <c r="B225" s="2" t="s">
        <v>468</v>
      </c>
      <c r="C225" s="2" t="s">
        <v>459</v>
      </c>
      <c r="D225" s="2" t="s">
        <v>411</v>
      </c>
      <c r="E225" s="2" t="s">
        <v>40</v>
      </c>
      <c r="F225" s="21" t="s">
        <v>1667</v>
      </c>
      <c r="G225" s="19">
        <v>4560</v>
      </c>
      <c r="H225" s="9">
        <v>75</v>
      </c>
      <c r="I225" s="9">
        <v>0</v>
      </c>
      <c r="J225" s="9">
        <v>30</v>
      </c>
      <c r="K225" s="9">
        <v>0</v>
      </c>
      <c r="L225" s="10">
        <f t="shared" si="3"/>
        <v>4665</v>
      </c>
    </row>
    <row r="226" spans="1:12" x14ac:dyDescent="0.25">
      <c r="A226" s="33">
        <v>220</v>
      </c>
      <c r="B226" s="2" t="s">
        <v>469</v>
      </c>
      <c r="C226" s="2" t="s">
        <v>459</v>
      </c>
      <c r="D226" s="2" t="s">
        <v>411</v>
      </c>
      <c r="E226" s="2" t="s">
        <v>28</v>
      </c>
      <c r="F226" s="21" t="s">
        <v>1667</v>
      </c>
      <c r="G226" s="19">
        <v>2087715</v>
      </c>
      <c r="H226" s="9">
        <v>316488</v>
      </c>
      <c r="I226" s="9">
        <v>0</v>
      </c>
      <c r="J226" s="9">
        <v>100</v>
      </c>
      <c r="K226" s="9">
        <v>7800</v>
      </c>
      <c r="L226" s="10">
        <f t="shared" si="3"/>
        <v>2412103</v>
      </c>
    </row>
    <row r="227" spans="1:12" x14ac:dyDescent="0.25">
      <c r="A227" s="33">
        <v>221</v>
      </c>
      <c r="B227" s="2" t="s">
        <v>470</v>
      </c>
      <c r="C227" s="2" t="s">
        <v>459</v>
      </c>
      <c r="D227" s="2" t="s">
        <v>411</v>
      </c>
      <c r="E227" s="2" t="s">
        <v>42</v>
      </c>
      <c r="F227" s="21" t="s">
        <v>1667</v>
      </c>
      <c r="G227" s="19">
        <v>248274</v>
      </c>
      <c r="H227" s="9">
        <v>219912</v>
      </c>
      <c r="I227" s="9">
        <v>0</v>
      </c>
      <c r="J227" s="9">
        <v>462</v>
      </c>
      <c r="K227" s="9">
        <v>0</v>
      </c>
      <c r="L227" s="10">
        <f t="shared" si="3"/>
        <v>468648</v>
      </c>
    </row>
    <row r="228" spans="1:12" ht="45" x14ac:dyDescent="0.25">
      <c r="A228" s="33">
        <v>222</v>
      </c>
      <c r="B228" s="2" t="s">
        <v>471</v>
      </c>
      <c r="C228" s="2" t="s">
        <v>472</v>
      </c>
      <c r="D228" s="2" t="s">
        <v>5</v>
      </c>
      <c r="E228" s="2" t="s">
        <v>473</v>
      </c>
      <c r="F228" s="21" t="s">
        <v>474</v>
      </c>
      <c r="G228" s="19">
        <v>3679</v>
      </c>
      <c r="H228" s="9">
        <v>10800</v>
      </c>
      <c r="I228" s="9">
        <v>0</v>
      </c>
      <c r="J228" s="9">
        <v>0</v>
      </c>
      <c r="K228" s="9">
        <v>0</v>
      </c>
      <c r="L228" s="10">
        <f t="shared" si="3"/>
        <v>14479</v>
      </c>
    </row>
    <row r="229" spans="1:12" x14ac:dyDescent="0.25">
      <c r="A229" s="33">
        <v>223</v>
      </c>
      <c r="B229" s="2" t="s">
        <v>475</v>
      </c>
      <c r="C229" s="2" t="s">
        <v>472</v>
      </c>
      <c r="D229" s="2" t="s">
        <v>9</v>
      </c>
      <c r="E229" s="2" t="s">
        <v>37</v>
      </c>
      <c r="F229" s="21" t="s">
        <v>1667</v>
      </c>
      <c r="G229" s="19">
        <v>7536</v>
      </c>
      <c r="H229" s="9">
        <v>7000</v>
      </c>
      <c r="I229" s="9">
        <v>0</v>
      </c>
      <c r="J229" s="9">
        <v>0</v>
      </c>
      <c r="K229" s="9">
        <v>0</v>
      </c>
      <c r="L229" s="10">
        <f t="shared" si="3"/>
        <v>14536</v>
      </c>
    </row>
    <row r="230" spans="1:12" x14ac:dyDescent="0.25">
      <c r="A230" s="33">
        <v>224</v>
      </c>
      <c r="B230" s="2" t="s">
        <v>476</v>
      </c>
      <c r="C230" s="2" t="s">
        <v>472</v>
      </c>
      <c r="D230" s="2" t="s">
        <v>9</v>
      </c>
      <c r="E230" s="2" t="s">
        <v>92</v>
      </c>
      <c r="F230" s="21" t="s">
        <v>1667</v>
      </c>
      <c r="G230" s="19">
        <v>21179</v>
      </c>
      <c r="H230" s="9">
        <v>10813</v>
      </c>
      <c r="I230" s="9">
        <v>0</v>
      </c>
      <c r="J230" s="9">
        <v>0</v>
      </c>
      <c r="K230" s="9">
        <v>0</v>
      </c>
      <c r="L230" s="10">
        <f t="shared" si="3"/>
        <v>31992</v>
      </c>
    </row>
    <row r="231" spans="1:12" ht="30" x14ac:dyDescent="0.25">
      <c r="A231" s="33">
        <v>225</v>
      </c>
      <c r="B231" s="2" t="s">
        <v>477</v>
      </c>
      <c r="C231" s="2" t="s">
        <v>478</v>
      </c>
      <c r="D231" s="2" t="s">
        <v>9</v>
      </c>
      <c r="E231" s="2" t="s">
        <v>127</v>
      </c>
      <c r="F231" s="21" t="s">
        <v>11</v>
      </c>
      <c r="G231" s="19">
        <v>492817</v>
      </c>
      <c r="H231" s="9">
        <v>1049076</v>
      </c>
      <c r="I231" s="9">
        <v>11640</v>
      </c>
      <c r="J231" s="9">
        <v>0</v>
      </c>
      <c r="K231" s="9">
        <v>20650</v>
      </c>
      <c r="L231" s="10">
        <f t="shared" si="3"/>
        <v>1574183</v>
      </c>
    </row>
    <row r="232" spans="1:12" ht="30" x14ac:dyDescent="0.25">
      <c r="A232" s="33">
        <v>226</v>
      </c>
      <c r="B232" s="2" t="s">
        <v>479</v>
      </c>
      <c r="C232" s="2" t="s">
        <v>480</v>
      </c>
      <c r="D232" s="2" t="s">
        <v>34</v>
      </c>
      <c r="E232" s="2" t="s">
        <v>40</v>
      </c>
      <c r="F232" s="21" t="s">
        <v>1652</v>
      </c>
      <c r="G232" s="19">
        <v>41804</v>
      </c>
      <c r="H232" s="9">
        <v>39077</v>
      </c>
      <c r="I232" s="9">
        <v>800</v>
      </c>
      <c r="J232" s="9">
        <v>60</v>
      </c>
      <c r="K232" s="9">
        <v>930</v>
      </c>
      <c r="L232" s="10">
        <f t="shared" si="3"/>
        <v>82671</v>
      </c>
    </row>
    <row r="233" spans="1:12" ht="45" x14ac:dyDescent="0.25">
      <c r="A233" s="33">
        <v>227</v>
      </c>
      <c r="B233" s="2" t="s">
        <v>481</v>
      </c>
      <c r="C233" s="2" t="s">
        <v>482</v>
      </c>
      <c r="D233" s="2" t="s">
        <v>17</v>
      </c>
      <c r="E233" s="2" t="s">
        <v>103</v>
      </c>
      <c r="F233" s="21" t="s">
        <v>325</v>
      </c>
      <c r="G233" s="19">
        <v>8655</v>
      </c>
      <c r="H233" s="9">
        <v>64185</v>
      </c>
      <c r="I233" s="9">
        <v>12</v>
      </c>
      <c r="J233" s="9">
        <v>155</v>
      </c>
      <c r="K233" s="9">
        <v>0</v>
      </c>
      <c r="L233" s="10">
        <f t="shared" si="3"/>
        <v>73007</v>
      </c>
    </row>
    <row r="234" spans="1:12" ht="45" x14ac:dyDescent="0.25">
      <c r="A234" s="33">
        <v>228</v>
      </c>
      <c r="B234" s="2" t="s">
        <v>483</v>
      </c>
      <c r="C234" s="2" t="s">
        <v>482</v>
      </c>
      <c r="D234" s="2" t="s">
        <v>17</v>
      </c>
      <c r="E234" s="2" t="s">
        <v>103</v>
      </c>
      <c r="F234" s="21" t="s">
        <v>327</v>
      </c>
      <c r="G234" s="19">
        <v>1442383</v>
      </c>
      <c r="H234" s="9">
        <v>498288</v>
      </c>
      <c r="I234" s="9">
        <v>20012</v>
      </c>
      <c r="J234" s="9">
        <v>11235</v>
      </c>
      <c r="K234" s="9">
        <v>16300</v>
      </c>
      <c r="L234" s="10">
        <f t="shared" si="3"/>
        <v>1988218</v>
      </c>
    </row>
    <row r="235" spans="1:12" ht="45" x14ac:dyDescent="0.25">
      <c r="A235" s="33">
        <v>229</v>
      </c>
      <c r="B235" s="2" t="s">
        <v>484</v>
      </c>
      <c r="C235" s="2" t="s">
        <v>1627</v>
      </c>
      <c r="D235" s="2" t="s">
        <v>5</v>
      </c>
      <c r="E235" s="2" t="s">
        <v>485</v>
      </c>
      <c r="F235" s="21" t="s">
        <v>486</v>
      </c>
      <c r="G235" s="19">
        <v>136236</v>
      </c>
      <c r="H235" s="9">
        <v>159050</v>
      </c>
      <c r="I235" s="9">
        <v>10048</v>
      </c>
      <c r="J235" s="9">
        <v>12000</v>
      </c>
      <c r="K235" s="9">
        <v>12050</v>
      </c>
      <c r="L235" s="10">
        <f t="shared" si="3"/>
        <v>329384</v>
      </c>
    </row>
    <row r="236" spans="1:12" ht="45" x14ac:dyDescent="0.25">
      <c r="A236" s="33">
        <v>230</v>
      </c>
      <c r="B236" s="2" t="s">
        <v>487</v>
      </c>
      <c r="C236" s="2" t="s">
        <v>1627</v>
      </c>
      <c r="D236" s="2" t="s">
        <v>5</v>
      </c>
      <c r="E236" s="2" t="s">
        <v>488</v>
      </c>
      <c r="F236" s="21" t="s">
        <v>486</v>
      </c>
      <c r="G236" s="19">
        <v>14395</v>
      </c>
      <c r="H236" s="9">
        <v>10465</v>
      </c>
      <c r="I236" s="9">
        <v>0</v>
      </c>
      <c r="J236" s="9">
        <v>2210</v>
      </c>
      <c r="K236" s="9">
        <v>0</v>
      </c>
      <c r="L236" s="10">
        <f t="shared" si="3"/>
        <v>27070</v>
      </c>
    </row>
    <row r="237" spans="1:12" ht="45" x14ac:dyDescent="0.25">
      <c r="A237" s="33">
        <v>231</v>
      </c>
      <c r="B237" s="2" t="s">
        <v>489</v>
      </c>
      <c r="C237" s="2" t="s">
        <v>1627</v>
      </c>
      <c r="D237" s="2" t="s">
        <v>176</v>
      </c>
      <c r="E237" s="2" t="s">
        <v>485</v>
      </c>
      <c r="F237" s="21" t="s">
        <v>490</v>
      </c>
      <c r="G237" s="19">
        <v>185275</v>
      </c>
      <c r="H237" s="9">
        <v>550950</v>
      </c>
      <c r="I237" s="9">
        <v>750</v>
      </c>
      <c r="J237" s="9">
        <v>82</v>
      </c>
      <c r="K237" s="9">
        <v>19800</v>
      </c>
      <c r="L237" s="10">
        <f t="shared" si="3"/>
        <v>756857</v>
      </c>
    </row>
    <row r="238" spans="1:12" ht="45" x14ac:dyDescent="0.25">
      <c r="A238" s="33">
        <v>232</v>
      </c>
      <c r="B238" s="2" t="s">
        <v>491</v>
      </c>
      <c r="C238" s="2" t="s">
        <v>1627</v>
      </c>
      <c r="D238" s="2" t="s">
        <v>176</v>
      </c>
      <c r="E238" s="2" t="s">
        <v>488</v>
      </c>
      <c r="F238" s="21" t="s">
        <v>490</v>
      </c>
      <c r="G238" s="19">
        <v>91052</v>
      </c>
      <c r="H238" s="9">
        <v>30390</v>
      </c>
      <c r="I238" s="9">
        <v>90</v>
      </c>
      <c r="J238" s="9">
        <v>0</v>
      </c>
      <c r="K238" s="9">
        <v>0</v>
      </c>
      <c r="L238" s="10">
        <f t="shared" si="3"/>
        <v>121532</v>
      </c>
    </row>
    <row r="239" spans="1:12" ht="30" x14ac:dyDescent="0.25">
      <c r="A239" s="33">
        <v>233</v>
      </c>
      <c r="B239" s="2" t="s">
        <v>492</v>
      </c>
      <c r="C239" s="2" t="s">
        <v>493</v>
      </c>
      <c r="D239" s="2" t="s">
        <v>17</v>
      </c>
      <c r="E239" s="2" t="s">
        <v>103</v>
      </c>
      <c r="F239" s="21" t="s">
        <v>494</v>
      </c>
      <c r="G239" s="19">
        <v>5703</v>
      </c>
      <c r="H239" s="9">
        <v>12659</v>
      </c>
      <c r="I239" s="9">
        <v>0</v>
      </c>
      <c r="J239" s="9">
        <v>11800</v>
      </c>
      <c r="K239" s="9">
        <v>0</v>
      </c>
      <c r="L239" s="10">
        <f t="shared" si="3"/>
        <v>30162</v>
      </c>
    </row>
    <row r="240" spans="1:12" ht="30" x14ac:dyDescent="0.25">
      <c r="A240" s="33">
        <v>234</v>
      </c>
      <c r="B240" s="2" t="s">
        <v>495</v>
      </c>
      <c r="C240" s="2" t="s">
        <v>493</v>
      </c>
      <c r="D240" s="2" t="s">
        <v>17</v>
      </c>
      <c r="E240" s="2" t="s">
        <v>103</v>
      </c>
      <c r="F240" s="21" t="s">
        <v>496</v>
      </c>
      <c r="G240" s="19">
        <v>9265</v>
      </c>
      <c r="H240" s="9">
        <v>4087</v>
      </c>
      <c r="I240" s="9">
        <v>0</v>
      </c>
      <c r="J240" s="9">
        <v>1940</v>
      </c>
      <c r="K240" s="9">
        <v>0</v>
      </c>
      <c r="L240" s="10">
        <f t="shared" si="3"/>
        <v>15292</v>
      </c>
    </row>
    <row r="241" spans="1:12" ht="45" x14ac:dyDescent="0.25">
      <c r="A241" s="33">
        <v>235</v>
      </c>
      <c r="B241" s="2" t="s">
        <v>497</v>
      </c>
      <c r="C241" s="2" t="s">
        <v>498</v>
      </c>
      <c r="D241" s="2" t="s">
        <v>17</v>
      </c>
      <c r="E241" s="2" t="s">
        <v>499</v>
      </c>
      <c r="F241" s="21" t="s">
        <v>500</v>
      </c>
      <c r="G241" s="19">
        <v>1409853</v>
      </c>
      <c r="H241" s="9">
        <v>2452346</v>
      </c>
      <c r="I241" s="9">
        <v>600</v>
      </c>
      <c r="J241" s="9">
        <v>7704</v>
      </c>
      <c r="K241" s="9">
        <v>26400</v>
      </c>
      <c r="L241" s="10">
        <f t="shared" si="3"/>
        <v>3896903</v>
      </c>
    </row>
    <row r="242" spans="1:12" ht="45" x14ac:dyDescent="0.25">
      <c r="A242" s="33">
        <v>236</v>
      </c>
      <c r="B242" s="2" t="s">
        <v>501</v>
      </c>
      <c r="C242" s="2" t="s">
        <v>498</v>
      </c>
      <c r="D242" s="2" t="s">
        <v>9</v>
      </c>
      <c r="E242" s="2" t="s">
        <v>502</v>
      </c>
      <c r="F242" s="21" t="s">
        <v>1667</v>
      </c>
      <c r="G242" s="19">
        <v>38694406</v>
      </c>
      <c r="H242" s="9">
        <v>53627775</v>
      </c>
      <c r="I242" s="9">
        <v>16996</v>
      </c>
      <c r="J242" s="9">
        <v>15240</v>
      </c>
      <c r="K242" s="9">
        <v>882000</v>
      </c>
      <c r="L242" s="10">
        <f t="shared" si="3"/>
        <v>93236417</v>
      </c>
    </row>
    <row r="243" spans="1:12" ht="45" x14ac:dyDescent="0.25">
      <c r="A243" s="33">
        <v>237</v>
      </c>
      <c r="B243" s="3" t="s">
        <v>503</v>
      </c>
      <c r="C243" s="2" t="s">
        <v>498</v>
      </c>
      <c r="D243" s="2" t="s">
        <v>75</v>
      </c>
      <c r="E243" s="2" t="s">
        <v>504</v>
      </c>
      <c r="F243" s="21" t="s">
        <v>363</v>
      </c>
      <c r="G243" s="19">
        <v>56571</v>
      </c>
      <c r="H243" s="9">
        <v>71225</v>
      </c>
      <c r="I243" s="9">
        <v>0</v>
      </c>
      <c r="J243" s="9">
        <v>520</v>
      </c>
      <c r="K243" s="9">
        <v>1900</v>
      </c>
      <c r="L243" s="10">
        <f t="shared" si="3"/>
        <v>130216</v>
      </c>
    </row>
    <row r="244" spans="1:12" ht="30" x14ac:dyDescent="0.25">
      <c r="A244" s="33">
        <v>238</v>
      </c>
      <c r="B244" s="2" t="s">
        <v>505</v>
      </c>
      <c r="C244" s="2" t="s">
        <v>506</v>
      </c>
      <c r="D244" s="2" t="s">
        <v>5</v>
      </c>
      <c r="E244" s="2" t="s">
        <v>507</v>
      </c>
      <c r="F244" s="21" t="s">
        <v>7</v>
      </c>
      <c r="G244" s="19">
        <v>563813</v>
      </c>
      <c r="H244" s="9">
        <v>83958</v>
      </c>
      <c r="I244" s="9">
        <v>1223</v>
      </c>
      <c r="J244" s="9">
        <v>394</v>
      </c>
      <c r="K244" s="9">
        <v>2600</v>
      </c>
      <c r="L244" s="10">
        <f t="shared" si="3"/>
        <v>651988</v>
      </c>
    </row>
    <row r="245" spans="1:12" ht="30" x14ac:dyDescent="0.25">
      <c r="A245" s="33">
        <v>239</v>
      </c>
      <c r="B245" s="2" t="s">
        <v>508</v>
      </c>
      <c r="C245" s="2" t="s">
        <v>506</v>
      </c>
      <c r="D245" s="2" t="s">
        <v>17</v>
      </c>
      <c r="E245" s="2" t="s">
        <v>509</v>
      </c>
      <c r="F245" s="21" t="s">
        <v>48</v>
      </c>
      <c r="G245" s="19">
        <v>41775</v>
      </c>
      <c r="H245" s="9">
        <v>52844</v>
      </c>
      <c r="I245" s="9">
        <v>0</v>
      </c>
      <c r="J245" s="9">
        <v>860</v>
      </c>
      <c r="K245" s="9">
        <v>0</v>
      </c>
      <c r="L245" s="10">
        <f t="shared" si="3"/>
        <v>95479</v>
      </c>
    </row>
    <row r="246" spans="1:12" ht="30" x14ac:dyDescent="0.25">
      <c r="A246" s="33">
        <v>240</v>
      </c>
      <c r="B246" s="2" t="s">
        <v>510</v>
      </c>
      <c r="C246" s="2" t="s">
        <v>506</v>
      </c>
      <c r="D246" s="2" t="s">
        <v>9</v>
      </c>
      <c r="E246" s="2" t="s">
        <v>509</v>
      </c>
      <c r="F246" s="21" t="s">
        <v>1667</v>
      </c>
      <c r="G246" s="19">
        <v>3169754</v>
      </c>
      <c r="H246" s="9">
        <v>1378802</v>
      </c>
      <c r="I246" s="9">
        <v>600</v>
      </c>
      <c r="J246" s="9">
        <v>900</v>
      </c>
      <c r="K246" s="9">
        <v>8600</v>
      </c>
      <c r="L246" s="10">
        <f t="shared" si="3"/>
        <v>4558656</v>
      </c>
    </row>
    <row r="247" spans="1:12" ht="30" x14ac:dyDescent="0.25">
      <c r="A247" s="33">
        <v>241</v>
      </c>
      <c r="B247" s="2" t="s">
        <v>511</v>
      </c>
      <c r="C247" s="2" t="s">
        <v>506</v>
      </c>
      <c r="D247" s="2" t="s">
        <v>9</v>
      </c>
      <c r="E247" s="2" t="s">
        <v>512</v>
      </c>
      <c r="F247" s="21" t="s">
        <v>1667</v>
      </c>
      <c r="G247" s="19">
        <v>7418149</v>
      </c>
      <c r="H247" s="9">
        <v>2712794</v>
      </c>
      <c r="I247" s="9">
        <v>17605</v>
      </c>
      <c r="J247" s="9">
        <v>16410</v>
      </c>
      <c r="K247" s="9">
        <v>32700</v>
      </c>
      <c r="L247" s="10">
        <f t="shared" si="3"/>
        <v>10197658</v>
      </c>
    </row>
    <row r="248" spans="1:12" x14ac:dyDescent="0.25">
      <c r="A248" s="33">
        <v>242</v>
      </c>
      <c r="B248" s="2" t="s">
        <v>513</v>
      </c>
      <c r="C248" s="2" t="s">
        <v>514</v>
      </c>
      <c r="D248" s="2" t="s">
        <v>34</v>
      </c>
      <c r="E248" s="2" t="s">
        <v>40</v>
      </c>
      <c r="F248" s="21" t="s">
        <v>35</v>
      </c>
      <c r="G248" s="19">
        <v>3190</v>
      </c>
      <c r="H248" s="9">
        <v>1125</v>
      </c>
      <c r="I248" s="9">
        <v>0</v>
      </c>
      <c r="J248" s="9">
        <v>0</v>
      </c>
      <c r="K248" s="9">
        <v>0</v>
      </c>
      <c r="L248" s="10">
        <f t="shared" si="3"/>
        <v>4315</v>
      </c>
    </row>
    <row r="249" spans="1:12" x14ac:dyDescent="0.25">
      <c r="A249" s="33">
        <v>243</v>
      </c>
      <c r="B249" s="2" t="s">
        <v>515</v>
      </c>
      <c r="C249" s="2" t="s">
        <v>514</v>
      </c>
      <c r="D249" s="2" t="s">
        <v>34</v>
      </c>
      <c r="E249" s="2" t="s">
        <v>28</v>
      </c>
      <c r="F249" s="21" t="s">
        <v>35</v>
      </c>
      <c r="G249" s="19">
        <v>2040</v>
      </c>
      <c r="H249" s="9">
        <v>2086</v>
      </c>
      <c r="I249" s="9">
        <v>85</v>
      </c>
      <c r="J249" s="9">
        <v>0</v>
      </c>
      <c r="K249" s="9">
        <v>0</v>
      </c>
      <c r="L249" s="10">
        <f t="shared" si="3"/>
        <v>4211</v>
      </c>
    </row>
    <row r="250" spans="1:12" ht="30" x14ac:dyDescent="0.25">
      <c r="A250" s="33">
        <v>244</v>
      </c>
      <c r="B250" s="2" t="s">
        <v>516</v>
      </c>
      <c r="C250" s="2" t="s">
        <v>517</v>
      </c>
      <c r="D250" s="2" t="s">
        <v>34</v>
      </c>
      <c r="E250" s="2" t="s">
        <v>127</v>
      </c>
      <c r="F250" s="21" t="s">
        <v>518</v>
      </c>
      <c r="G250" s="19">
        <v>536</v>
      </c>
      <c r="H250" s="9">
        <v>0</v>
      </c>
      <c r="I250" s="9">
        <v>0</v>
      </c>
      <c r="J250" s="9">
        <v>0</v>
      </c>
      <c r="K250" s="9">
        <v>0</v>
      </c>
      <c r="L250" s="10">
        <f t="shared" si="3"/>
        <v>536</v>
      </c>
    </row>
    <row r="251" spans="1:12" x14ac:dyDescent="0.25">
      <c r="A251" s="33">
        <v>245</v>
      </c>
      <c r="B251" s="2" t="s">
        <v>519</v>
      </c>
      <c r="C251" s="2" t="s">
        <v>520</v>
      </c>
      <c r="D251" s="2" t="s">
        <v>34</v>
      </c>
      <c r="E251" s="2" t="s">
        <v>90</v>
      </c>
      <c r="F251" s="21" t="s">
        <v>35</v>
      </c>
      <c r="G251" s="19">
        <v>700</v>
      </c>
      <c r="H251" s="9">
        <v>45</v>
      </c>
      <c r="I251" s="9">
        <v>0</v>
      </c>
      <c r="J251" s="9">
        <v>0</v>
      </c>
      <c r="K251" s="9">
        <v>0</v>
      </c>
      <c r="L251" s="10">
        <f t="shared" si="3"/>
        <v>745</v>
      </c>
    </row>
    <row r="252" spans="1:12" x14ac:dyDescent="0.25">
      <c r="A252" s="33">
        <v>246</v>
      </c>
      <c r="B252" s="2" t="s">
        <v>521</v>
      </c>
      <c r="C252" s="2" t="s">
        <v>522</v>
      </c>
      <c r="D252" s="2" t="s">
        <v>9</v>
      </c>
      <c r="E252" s="2" t="s">
        <v>40</v>
      </c>
      <c r="F252" s="21" t="s">
        <v>1667</v>
      </c>
      <c r="G252" s="19">
        <v>5293</v>
      </c>
      <c r="H252" s="9">
        <v>7260</v>
      </c>
      <c r="I252" s="9">
        <v>0</v>
      </c>
      <c r="J252" s="9">
        <v>0</v>
      </c>
      <c r="K252" s="9">
        <v>0</v>
      </c>
      <c r="L252" s="10">
        <f t="shared" si="3"/>
        <v>12553</v>
      </c>
    </row>
    <row r="253" spans="1:12" s="26" customFormat="1" ht="30" x14ac:dyDescent="0.25">
      <c r="A253" s="33">
        <v>247</v>
      </c>
      <c r="B253" s="3" t="s">
        <v>523</v>
      </c>
      <c r="C253" s="2" t="s">
        <v>524</v>
      </c>
      <c r="D253" s="2" t="s">
        <v>9</v>
      </c>
      <c r="E253" s="2" t="s">
        <v>525</v>
      </c>
      <c r="F253" s="21" t="s">
        <v>11</v>
      </c>
      <c r="G253" s="23">
        <v>0</v>
      </c>
      <c r="H253" s="24">
        <v>163466</v>
      </c>
      <c r="I253" s="24">
        <v>50025</v>
      </c>
      <c r="J253" s="24">
        <v>0</v>
      </c>
      <c r="K253" s="24">
        <v>11450</v>
      </c>
      <c r="L253" s="25">
        <f t="shared" si="3"/>
        <v>224941</v>
      </c>
    </row>
    <row r="254" spans="1:12" s="26" customFormat="1" ht="30" x14ac:dyDescent="0.25">
      <c r="A254" s="33">
        <v>248</v>
      </c>
      <c r="B254" s="3" t="s">
        <v>526</v>
      </c>
      <c r="C254" s="2" t="s">
        <v>527</v>
      </c>
      <c r="D254" s="2" t="s">
        <v>34</v>
      </c>
      <c r="E254" s="2" t="s">
        <v>90</v>
      </c>
      <c r="F254" s="21" t="s">
        <v>518</v>
      </c>
      <c r="G254" s="23">
        <v>6215</v>
      </c>
      <c r="H254" s="24">
        <v>2077</v>
      </c>
      <c r="I254" s="24">
        <v>0</v>
      </c>
      <c r="J254" s="24">
        <v>0</v>
      </c>
      <c r="K254" s="24">
        <v>0</v>
      </c>
      <c r="L254" s="25">
        <f t="shared" si="3"/>
        <v>8292</v>
      </c>
    </row>
    <row r="255" spans="1:12" x14ac:dyDescent="0.25">
      <c r="A255" s="33">
        <v>249</v>
      </c>
      <c r="B255" s="2" t="s">
        <v>528</v>
      </c>
      <c r="C255" s="2" t="s">
        <v>529</v>
      </c>
      <c r="D255" s="2" t="s">
        <v>9</v>
      </c>
      <c r="E255" s="2" t="s">
        <v>530</v>
      </c>
      <c r="F255" s="21" t="s">
        <v>1667</v>
      </c>
      <c r="G255" s="19">
        <v>8000</v>
      </c>
      <c r="H255" s="9">
        <v>0</v>
      </c>
      <c r="I255" s="9">
        <v>0</v>
      </c>
      <c r="J255" s="9">
        <v>0</v>
      </c>
      <c r="K255" s="9">
        <v>0</v>
      </c>
      <c r="L255" s="10">
        <f t="shared" si="3"/>
        <v>8000</v>
      </c>
    </row>
    <row r="256" spans="1:12" x14ac:dyDescent="0.25">
      <c r="A256" s="33">
        <v>250</v>
      </c>
      <c r="B256" s="2" t="s">
        <v>531</v>
      </c>
      <c r="C256" s="2" t="s">
        <v>529</v>
      </c>
      <c r="D256" s="2" t="s">
        <v>9</v>
      </c>
      <c r="E256" s="2" t="s">
        <v>14</v>
      </c>
      <c r="F256" s="21" t="s">
        <v>1667</v>
      </c>
      <c r="G256" s="19">
        <v>256</v>
      </c>
      <c r="H256" s="9">
        <v>0</v>
      </c>
      <c r="I256" s="9">
        <v>0</v>
      </c>
      <c r="J256" s="9">
        <v>0</v>
      </c>
      <c r="K256" s="9">
        <v>0</v>
      </c>
      <c r="L256" s="10">
        <f t="shared" si="3"/>
        <v>256</v>
      </c>
    </row>
    <row r="257" spans="1:12" x14ac:dyDescent="0.25">
      <c r="A257" s="33">
        <v>251</v>
      </c>
      <c r="B257" s="2" t="s">
        <v>532</v>
      </c>
      <c r="C257" s="2" t="s">
        <v>529</v>
      </c>
      <c r="D257" s="2" t="s">
        <v>9</v>
      </c>
      <c r="E257" s="2" t="s">
        <v>42</v>
      </c>
      <c r="F257" s="21" t="s">
        <v>1667</v>
      </c>
      <c r="G257" s="19">
        <v>27753</v>
      </c>
      <c r="H257" s="9">
        <v>22924</v>
      </c>
      <c r="I257" s="9">
        <v>30</v>
      </c>
      <c r="J257" s="9">
        <v>0</v>
      </c>
      <c r="K257" s="9">
        <v>0</v>
      </c>
      <c r="L257" s="10">
        <f t="shared" si="3"/>
        <v>50707</v>
      </c>
    </row>
    <row r="258" spans="1:12" x14ac:dyDescent="0.25">
      <c r="A258" s="33">
        <v>252</v>
      </c>
      <c r="B258" s="2" t="s">
        <v>533</v>
      </c>
      <c r="C258" s="2" t="s">
        <v>536</v>
      </c>
      <c r="D258" s="2" t="s">
        <v>9</v>
      </c>
      <c r="E258" s="2" t="s">
        <v>534</v>
      </c>
      <c r="F258" s="21" t="s">
        <v>1667</v>
      </c>
      <c r="G258" s="19">
        <v>5663</v>
      </c>
      <c r="H258" s="9">
        <v>17895</v>
      </c>
      <c r="I258" s="9">
        <v>0</v>
      </c>
      <c r="J258" s="9">
        <v>0</v>
      </c>
      <c r="K258" s="9">
        <v>150</v>
      </c>
      <c r="L258" s="10">
        <f t="shared" si="3"/>
        <v>23708</v>
      </c>
    </row>
    <row r="259" spans="1:12" x14ac:dyDescent="0.25">
      <c r="A259" s="33">
        <v>253</v>
      </c>
      <c r="B259" s="2" t="s">
        <v>535</v>
      </c>
      <c r="C259" s="2" t="s">
        <v>536</v>
      </c>
      <c r="D259" s="2" t="s">
        <v>228</v>
      </c>
      <c r="E259" s="2" t="s">
        <v>537</v>
      </c>
      <c r="F259" s="21" t="s">
        <v>538</v>
      </c>
      <c r="G259" s="19">
        <v>7785</v>
      </c>
      <c r="H259" s="9">
        <v>2605</v>
      </c>
      <c r="I259" s="9">
        <v>107</v>
      </c>
      <c r="J259" s="9">
        <v>0</v>
      </c>
      <c r="K259" s="9">
        <v>0</v>
      </c>
      <c r="L259" s="10">
        <f t="shared" si="3"/>
        <v>10497</v>
      </c>
    </row>
    <row r="260" spans="1:12" x14ac:dyDescent="0.25">
      <c r="A260" s="33">
        <v>254</v>
      </c>
      <c r="B260" s="2" t="s">
        <v>539</v>
      </c>
      <c r="C260" s="2" t="s">
        <v>536</v>
      </c>
      <c r="D260" s="2" t="s">
        <v>17</v>
      </c>
      <c r="E260" s="2" t="s">
        <v>540</v>
      </c>
      <c r="F260" s="21" t="s">
        <v>131</v>
      </c>
      <c r="G260" s="19">
        <v>4608</v>
      </c>
      <c r="H260" s="9">
        <v>840</v>
      </c>
      <c r="I260" s="9">
        <v>0</v>
      </c>
      <c r="J260" s="9">
        <v>200</v>
      </c>
      <c r="K260" s="9">
        <v>0</v>
      </c>
      <c r="L260" s="10">
        <f t="shared" si="3"/>
        <v>5648</v>
      </c>
    </row>
    <row r="261" spans="1:12" x14ac:dyDescent="0.25">
      <c r="A261" s="33">
        <v>255</v>
      </c>
      <c r="B261" s="2" t="s">
        <v>541</v>
      </c>
      <c r="C261" s="2" t="s">
        <v>542</v>
      </c>
      <c r="D261" s="2" t="s">
        <v>194</v>
      </c>
      <c r="E261" s="2" t="s">
        <v>543</v>
      </c>
      <c r="F261" s="21" t="s">
        <v>389</v>
      </c>
      <c r="G261" s="19">
        <v>163050</v>
      </c>
      <c r="H261" s="9">
        <v>138022</v>
      </c>
      <c r="I261" s="9">
        <v>12</v>
      </c>
      <c r="J261" s="9">
        <v>932</v>
      </c>
      <c r="K261" s="9">
        <v>2430</v>
      </c>
      <c r="L261" s="10">
        <f t="shared" si="3"/>
        <v>304446</v>
      </c>
    </row>
    <row r="262" spans="1:12" x14ac:dyDescent="0.25">
      <c r="A262" s="33">
        <v>256</v>
      </c>
      <c r="B262" s="2" t="s">
        <v>544</v>
      </c>
      <c r="C262" s="2" t="s">
        <v>542</v>
      </c>
      <c r="D262" s="2" t="s">
        <v>24</v>
      </c>
      <c r="E262" s="2" t="s">
        <v>543</v>
      </c>
      <c r="F262" s="21" t="s">
        <v>545</v>
      </c>
      <c r="G262" s="19">
        <v>42269</v>
      </c>
      <c r="H262" s="9">
        <v>55208</v>
      </c>
      <c r="I262" s="9">
        <v>12</v>
      </c>
      <c r="J262" s="9">
        <v>125</v>
      </c>
      <c r="K262" s="9">
        <v>1400</v>
      </c>
      <c r="L262" s="10">
        <f t="shared" si="3"/>
        <v>99014</v>
      </c>
    </row>
    <row r="263" spans="1:12" x14ac:dyDescent="0.25">
      <c r="A263" s="33">
        <v>257</v>
      </c>
      <c r="B263" s="2" t="s">
        <v>546</v>
      </c>
      <c r="C263" s="2" t="s">
        <v>547</v>
      </c>
      <c r="D263" s="2" t="s">
        <v>194</v>
      </c>
      <c r="E263" s="2" t="s">
        <v>215</v>
      </c>
      <c r="F263" s="21" t="s">
        <v>389</v>
      </c>
      <c r="G263" s="19">
        <v>24150</v>
      </c>
      <c r="H263" s="9">
        <v>25531</v>
      </c>
      <c r="I263" s="9">
        <v>0</v>
      </c>
      <c r="J263" s="9">
        <v>20</v>
      </c>
      <c r="K263" s="9">
        <v>0</v>
      </c>
      <c r="L263" s="10">
        <f t="shared" ref="L263:L326" si="4">+SUM(G263:K263)</f>
        <v>49701</v>
      </c>
    </row>
    <row r="264" spans="1:12" x14ac:dyDescent="0.25">
      <c r="A264" s="33">
        <v>258</v>
      </c>
      <c r="B264" s="2" t="s">
        <v>548</v>
      </c>
      <c r="C264" s="2" t="s">
        <v>547</v>
      </c>
      <c r="D264" s="2" t="s">
        <v>17</v>
      </c>
      <c r="E264" s="2" t="s">
        <v>255</v>
      </c>
      <c r="F264" s="21" t="s">
        <v>131</v>
      </c>
      <c r="G264" s="19">
        <v>670578</v>
      </c>
      <c r="H264" s="9">
        <v>533432</v>
      </c>
      <c r="I264" s="9">
        <v>0</v>
      </c>
      <c r="J264" s="9">
        <v>1210</v>
      </c>
      <c r="K264" s="9">
        <v>6300</v>
      </c>
      <c r="L264" s="10">
        <f t="shared" si="4"/>
        <v>1211520</v>
      </c>
    </row>
    <row r="265" spans="1:12" x14ac:dyDescent="0.25">
      <c r="A265" s="33">
        <v>259</v>
      </c>
      <c r="B265" s="2" t="s">
        <v>549</v>
      </c>
      <c r="C265" s="2" t="s">
        <v>547</v>
      </c>
      <c r="D265" s="2" t="s">
        <v>17</v>
      </c>
      <c r="E265" s="2" t="s">
        <v>255</v>
      </c>
      <c r="F265" s="21" t="s">
        <v>87</v>
      </c>
      <c r="G265" s="19">
        <v>873178</v>
      </c>
      <c r="H265" s="9">
        <v>446409</v>
      </c>
      <c r="I265" s="9">
        <v>9500</v>
      </c>
      <c r="J265" s="9">
        <v>3668</v>
      </c>
      <c r="K265" s="9">
        <v>7500</v>
      </c>
      <c r="L265" s="10">
        <f t="shared" si="4"/>
        <v>1340255</v>
      </c>
    </row>
    <row r="266" spans="1:12" x14ac:dyDescent="0.25">
      <c r="A266" s="33">
        <v>260</v>
      </c>
      <c r="B266" s="2" t="s">
        <v>550</v>
      </c>
      <c r="C266" s="2" t="s">
        <v>547</v>
      </c>
      <c r="D266" s="2" t="s">
        <v>9</v>
      </c>
      <c r="E266" s="2" t="s">
        <v>76</v>
      </c>
      <c r="F266" s="21" t="s">
        <v>1667</v>
      </c>
      <c r="G266" s="19">
        <v>158733</v>
      </c>
      <c r="H266" s="9">
        <v>314846</v>
      </c>
      <c r="I266" s="9">
        <v>6135</v>
      </c>
      <c r="J266" s="9">
        <v>480</v>
      </c>
      <c r="K266" s="9">
        <v>0</v>
      </c>
      <c r="L266" s="10">
        <f t="shared" si="4"/>
        <v>480194</v>
      </c>
    </row>
    <row r="267" spans="1:12" x14ac:dyDescent="0.25">
      <c r="A267" s="33">
        <v>261</v>
      </c>
      <c r="B267" s="2" t="s">
        <v>551</v>
      </c>
      <c r="C267" s="2" t="s">
        <v>547</v>
      </c>
      <c r="D267" s="2" t="s">
        <v>9</v>
      </c>
      <c r="E267" s="2" t="s">
        <v>552</v>
      </c>
      <c r="F267" s="21" t="s">
        <v>1667</v>
      </c>
      <c r="G267" s="19">
        <v>7170</v>
      </c>
      <c r="H267" s="9">
        <v>450</v>
      </c>
      <c r="I267" s="9">
        <v>0</v>
      </c>
      <c r="J267" s="9">
        <v>52</v>
      </c>
      <c r="K267" s="9">
        <v>0</v>
      </c>
      <c r="L267" s="10">
        <f t="shared" si="4"/>
        <v>7672</v>
      </c>
    </row>
    <row r="268" spans="1:12" ht="30" x14ac:dyDescent="0.25">
      <c r="A268" s="33">
        <v>262</v>
      </c>
      <c r="B268" s="2" t="s">
        <v>553</v>
      </c>
      <c r="C268" s="2" t="s">
        <v>554</v>
      </c>
      <c r="D268" s="2" t="s">
        <v>17</v>
      </c>
      <c r="E268" s="2" t="s">
        <v>555</v>
      </c>
      <c r="F268" s="21" t="s">
        <v>556</v>
      </c>
      <c r="G268" s="19">
        <v>35478</v>
      </c>
      <c r="H268" s="9">
        <v>11767</v>
      </c>
      <c r="I268" s="9">
        <v>0</v>
      </c>
      <c r="J268" s="9">
        <v>408</v>
      </c>
      <c r="K268" s="9">
        <v>1000</v>
      </c>
      <c r="L268" s="10">
        <f t="shared" si="4"/>
        <v>48653</v>
      </c>
    </row>
    <row r="269" spans="1:12" x14ac:dyDescent="0.25">
      <c r="A269" s="33">
        <v>263</v>
      </c>
      <c r="B269" s="2" t="s">
        <v>557</v>
      </c>
      <c r="C269" s="2" t="s">
        <v>558</v>
      </c>
      <c r="D269" s="2" t="s">
        <v>34</v>
      </c>
      <c r="E269" s="2" t="s">
        <v>42</v>
      </c>
      <c r="F269" s="21" t="s">
        <v>35</v>
      </c>
      <c r="G269" s="19">
        <v>881</v>
      </c>
      <c r="H269" s="9">
        <v>0</v>
      </c>
      <c r="I269" s="9">
        <v>0</v>
      </c>
      <c r="J269" s="9">
        <v>10</v>
      </c>
      <c r="K269" s="9">
        <v>0</v>
      </c>
      <c r="L269" s="10">
        <f t="shared" si="4"/>
        <v>891</v>
      </c>
    </row>
    <row r="270" spans="1:12" ht="45" x14ac:dyDescent="0.25">
      <c r="A270" s="33">
        <v>264</v>
      </c>
      <c r="B270" s="2" t="s">
        <v>1619</v>
      </c>
      <c r="C270" s="2" t="s">
        <v>559</v>
      </c>
      <c r="D270" s="2" t="s">
        <v>5</v>
      </c>
      <c r="E270" s="2" t="s">
        <v>1618</v>
      </c>
      <c r="F270" s="21" t="s">
        <v>474</v>
      </c>
      <c r="G270" s="19">
        <v>7355</v>
      </c>
      <c r="H270" s="9">
        <v>15</v>
      </c>
      <c r="I270" s="9">
        <v>0</v>
      </c>
      <c r="J270" s="9">
        <v>0</v>
      </c>
      <c r="K270" s="9">
        <v>0</v>
      </c>
      <c r="L270" s="10">
        <f t="shared" si="4"/>
        <v>7370</v>
      </c>
    </row>
    <row r="271" spans="1:12" x14ac:dyDescent="0.25">
      <c r="A271" s="33">
        <v>265</v>
      </c>
      <c r="B271" s="2" t="s">
        <v>560</v>
      </c>
      <c r="C271" s="2" t="s">
        <v>559</v>
      </c>
      <c r="D271" s="2" t="s">
        <v>17</v>
      </c>
      <c r="E271" s="2" t="s">
        <v>270</v>
      </c>
      <c r="F271" s="21" t="s">
        <v>87</v>
      </c>
      <c r="G271" s="19">
        <v>118444</v>
      </c>
      <c r="H271" s="9">
        <v>12582</v>
      </c>
      <c r="I271" s="9">
        <v>3100</v>
      </c>
      <c r="J271" s="9">
        <v>63</v>
      </c>
      <c r="K271" s="9">
        <v>106</v>
      </c>
      <c r="L271" s="10">
        <f t="shared" si="4"/>
        <v>134295</v>
      </c>
    </row>
    <row r="272" spans="1:12" x14ac:dyDescent="0.25">
      <c r="A272" s="33">
        <v>266</v>
      </c>
      <c r="B272" s="2" t="s">
        <v>561</v>
      </c>
      <c r="C272" s="2" t="s">
        <v>559</v>
      </c>
      <c r="D272" s="2" t="s">
        <v>9</v>
      </c>
      <c r="E272" s="2" t="s">
        <v>53</v>
      </c>
      <c r="F272" s="21" t="s">
        <v>1667</v>
      </c>
      <c r="G272" s="19">
        <v>6976</v>
      </c>
      <c r="H272" s="9">
        <v>1840</v>
      </c>
      <c r="I272" s="9">
        <v>0</v>
      </c>
      <c r="J272" s="9">
        <v>0</v>
      </c>
      <c r="K272" s="9">
        <v>0</v>
      </c>
      <c r="L272" s="10">
        <f t="shared" si="4"/>
        <v>8816</v>
      </c>
    </row>
    <row r="273" spans="1:12" x14ac:dyDescent="0.25">
      <c r="A273" s="33">
        <v>267</v>
      </c>
      <c r="B273" s="2" t="s">
        <v>562</v>
      </c>
      <c r="C273" s="2" t="s">
        <v>559</v>
      </c>
      <c r="D273" s="2" t="s">
        <v>9</v>
      </c>
      <c r="E273" s="2" t="s">
        <v>37</v>
      </c>
      <c r="F273" s="21" t="s">
        <v>1667</v>
      </c>
      <c r="G273" s="19">
        <v>4054</v>
      </c>
      <c r="H273" s="9">
        <v>1075</v>
      </c>
      <c r="I273" s="9">
        <v>0</v>
      </c>
      <c r="J273" s="9">
        <v>140</v>
      </c>
      <c r="K273" s="9">
        <v>0</v>
      </c>
      <c r="L273" s="10">
        <f t="shared" si="4"/>
        <v>5269</v>
      </c>
    </row>
    <row r="274" spans="1:12" x14ac:dyDescent="0.25">
      <c r="A274" s="33">
        <v>268</v>
      </c>
      <c r="B274" s="2" t="s">
        <v>563</v>
      </c>
      <c r="C274" s="2" t="s">
        <v>564</v>
      </c>
      <c r="D274" s="2" t="s">
        <v>194</v>
      </c>
      <c r="E274" s="2" t="s">
        <v>83</v>
      </c>
      <c r="F274" s="21" t="s">
        <v>565</v>
      </c>
      <c r="G274" s="19">
        <v>17563</v>
      </c>
      <c r="H274" s="9">
        <v>32419</v>
      </c>
      <c r="I274" s="9">
        <v>0</v>
      </c>
      <c r="J274" s="9">
        <v>15</v>
      </c>
      <c r="K274" s="9">
        <v>100</v>
      </c>
      <c r="L274" s="10">
        <f t="shared" si="4"/>
        <v>50097</v>
      </c>
    </row>
    <row r="275" spans="1:12" x14ac:dyDescent="0.25">
      <c r="A275" s="33">
        <v>269</v>
      </c>
      <c r="B275" s="2" t="s">
        <v>566</v>
      </c>
      <c r="C275" s="2" t="s">
        <v>564</v>
      </c>
      <c r="D275" s="2" t="s">
        <v>17</v>
      </c>
      <c r="E275" s="2" t="s">
        <v>161</v>
      </c>
      <c r="F275" s="21" t="s">
        <v>19</v>
      </c>
      <c r="G275" s="19">
        <v>4604946</v>
      </c>
      <c r="H275" s="9">
        <v>2954030</v>
      </c>
      <c r="I275" s="9">
        <v>5712</v>
      </c>
      <c r="J275" s="9">
        <v>19892</v>
      </c>
      <c r="K275" s="9">
        <v>39900</v>
      </c>
      <c r="L275" s="10">
        <f t="shared" si="4"/>
        <v>7624480</v>
      </c>
    </row>
    <row r="276" spans="1:12" x14ac:dyDescent="0.25">
      <c r="A276" s="33">
        <v>270</v>
      </c>
      <c r="B276" s="2" t="s">
        <v>567</v>
      </c>
      <c r="C276" s="2" t="s">
        <v>564</v>
      </c>
      <c r="D276" s="2" t="s">
        <v>9</v>
      </c>
      <c r="E276" s="2" t="s">
        <v>95</v>
      </c>
      <c r="F276" s="21" t="s">
        <v>1667</v>
      </c>
      <c r="G276" s="19">
        <v>23931100</v>
      </c>
      <c r="H276" s="9">
        <v>16646486</v>
      </c>
      <c r="I276" s="9">
        <v>40634</v>
      </c>
      <c r="J276" s="9">
        <v>24270</v>
      </c>
      <c r="K276" s="9">
        <v>216600</v>
      </c>
      <c r="L276" s="10">
        <f t="shared" si="4"/>
        <v>40859090</v>
      </c>
    </row>
    <row r="277" spans="1:12" ht="30" x14ac:dyDescent="0.25">
      <c r="A277" s="33">
        <v>271</v>
      </c>
      <c r="B277" s="2" t="s">
        <v>568</v>
      </c>
      <c r="C277" s="2" t="s">
        <v>569</v>
      </c>
      <c r="D277" s="2" t="s">
        <v>176</v>
      </c>
      <c r="E277" s="2" t="s">
        <v>367</v>
      </c>
      <c r="F277" s="21" t="s">
        <v>350</v>
      </c>
      <c r="G277" s="19">
        <v>17446</v>
      </c>
      <c r="H277" s="9">
        <v>6615</v>
      </c>
      <c r="I277" s="9">
        <v>0</v>
      </c>
      <c r="J277" s="9">
        <v>90</v>
      </c>
      <c r="K277" s="9">
        <v>0</v>
      </c>
      <c r="L277" s="10">
        <f t="shared" si="4"/>
        <v>24151</v>
      </c>
    </row>
    <row r="278" spans="1:12" ht="30" x14ac:dyDescent="0.25">
      <c r="A278" s="33">
        <v>272</v>
      </c>
      <c r="B278" s="2" t="s">
        <v>570</v>
      </c>
      <c r="C278" s="2" t="s">
        <v>569</v>
      </c>
      <c r="D278" s="2" t="s">
        <v>176</v>
      </c>
      <c r="E278" s="2" t="s">
        <v>66</v>
      </c>
      <c r="F278" s="21" t="s">
        <v>350</v>
      </c>
      <c r="G278" s="19">
        <v>373105</v>
      </c>
      <c r="H278" s="9">
        <v>42836</v>
      </c>
      <c r="I278" s="9">
        <v>114</v>
      </c>
      <c r="J278" s="9">
        <v>435</v>
      </c>
      <c r="K278" s="9">
        <v>50</v>
      </c>
      <c r="L278" s="10">
        <f t="shared" si="4"/>
        <v>416540</v>
      </c>
    </row>
    <row r="279" spans="1:12" x14ac:dyDescent="0.25">
      <c r="A279" s="33">
        <v>273</v>
      </c>
      <c r="B279" s="2" t="s">
        <v>571</v>
      </c>
      <c r="C279" s="2" t="s">
        <v>569</v>
      </c>
      <c r="D279" s="2" t="s">
        <v>9</v>
      </c>
      <c r="E279" s="2" t="s">
        <v>42</v>
      </c>
      <c r="F279" s="21" t="s">
        <v>1667</v>
      </c>
      <c r="G279" s="19">
        <v>11735768</v>
      </c>
      <c r="H279" s="9">
        <v>2683695</v>
      </c>
      <c r="I279" s="9">
        <v>360</v>
      </c>
      <c r="J279" s="9">
        <v>16230</v>
      </c>
      <c r="K279" s="9">
        <v>28740</v>
      </c>
      <c r="L279" s="10">
        <f t="shared" si="4"/>
        <v>14464793</v>
      </c>
    </row>
    <row r="280" spans="1:12" x14ac:dyDescent="0.25">
      <c r="A280" s="33">
        <v>274</v>
      </c>
      <c r="B280" s="2" t="s">
        <v>572</v>
      </c>
      <c r="C280" s="2" t="s">
        <v>573</v>
      </c>
      <c r="D280" s="2" t="s">
        <v>5</v>
      </c>
      <c r="E280" s="2" t="s">
        <v>574</v>
      </c>
      <c r="F280" s="21" t="s">
        <v>735</v>
      </c>
      <c r="G280" s="19">
        <v>73788</v>
      </c>
      <c r="H280" s="9">
        <v>22972</v>
      </c>
      <c r="I280" s="9">
        <v>0</v>
      </c>
      <c r="J280" s="9">
        <v>30</v>
      </c>
      <c r="K280" s="9">
        <v>140</v>
      </c>
      <c r="L280" s="10">
        <f t="shared" si="4"/>
        <v>96930</v>
      </c>
    </row>
    <row r="281" spans="1:12" s="26" customFormat="1" x14ac:dyDescent="0.25">
      <c r="A281" s="33">
        <v>275</v>
      </c>
      <c r="B281" s="3" t="s">
        <v>1616</v>
      </c>
      <c r="C281" s="2" t="s">
        <v>573</v>
      </c>
      <c r="D281" s="2" t="s">
        <v>17</v>
      </c>
      <c r="E281" s="2" t="s">
        <v>337</v>
      </c>
      <c r="F281" s="21" t="s">
        <v>48</v>
      </c>
      <c r="G281" s="23">
        <v>24392</v>
      </c>
      <c r="H281" s="24">
        <v>2625</v>
      </c>
      <c r="I281" s="24">
        <v>0</v>
      </c>
      <c r="J281" s="24">
        <v>0</v>
      </c>
      <c r="K281" s="24">
        <v>0</v>
      </c>
      <c r="L281" s="25">
        <f t="shared" si="4"/>
        <v>27017</v>
      </c>
    </row>
    <row r="282" spans="1:12" ht="30" x14ac:dyDescent="0.25">
      <c r="A282" s="33">
        <v>276</v>
      </c>
      <c r="B282" s="2" t="s">
        <v>575</v>
      </c>
      <c r="C282" s="2" t="s">
        <v>573</v>
      </c>
      <c r="D282" s="2" t="s">
        <v>9</v>
      </c>
      <c r="E282" s="2" t="s">
        <v>95</v>
      </c>
      <c r="F282" s="21" t="s">
        <v>11</v>
      </c>
      <c r="G282" s="19">
        <v>404056</v>
      </c>
      <c r="H282" s="9">
        <v>878578</v>
      </c>
      <c r="I282" s="9">
        <v>0</v>
      </c>
      <c r="J282" s="9">
        <v>0</v>
      </c>
      <c r="K282" s="9">
        <v>0</v>
      </c>
      <c r="L282" s="10">
        <f t="shared" si="4"/>
        <v>1282634</v>
      </c>
    </row>
    <row r="283" spans="1:12" x14ac:dyDescent="0.25">
      <c r="A283" s="33">
        <v>277</v>
      </c>
      <c r="B283" s="2" t="s">
        <v>576</v>
      </c>
      <c r="C283" s="2" t="s">
        <v>577</v>
      </c>
      <c r="D283" s="2" t="s">
        <v>17</v>
      </c>
      <c r="E283" s="2" t="s">
        <v>578</v>
      </c>
      <c r="F283" s="21" t="s">
        <v>87</v>
      </c>
      <c r="G283" s="19">
        <v>19083</v>
      </c>
      <c r="H283" s="9">
        <v>7070</v>
      </c>
      <c r="I283" s="9">
        <v>0</v>
      </c>
      <c r="J283" s="9">
        <v>20</v>
      </c>
      <c r="K283" s="9">
        <v>12</v>
      </c>
      <c r="L283" s="10">
        <f t="shared" si="4"/>
        <v>26185</v>
      </c>
    </row>
    <row r="284" spans="1:12" ht="30" x14ac:dyDescent="0.25">
      <c r="A284" s="33">
        <v>278</v>
      </c>
      <c r="B284" s="2" t="s">
        <v>579</v>
      </c>
      <c r="C284" s="2" t="s">
        <v>577</v>
      </c>
      <c r="D284" s="2" t="s">
        <v>9</v>
      </c>
      <c r="E284" s="2" t="s">
        <v>580</v>
      </c>
      <c r="F284" s="21" t="s">
        <v>11</v>
      </c>
      <c r="G284" s="19">
        <v>8475</v>
      </c>
      <c r="H284" s="9">
        <v>59805</v>
      </c>
      <c r="I284" s="9">
        <v>0</v>
      </c>
      <c r="J284" s="9">
        <v>0</v>
      </c>
      <c r="K284" s="9">
        <v>0</v>
      </c>
      <c r="L284" s="10">
        <f t="shared" si="4"/>
        <v>68280</v>
      </c>
    </row>
    <row r="285" spans="1:12" x14ac:dyDescent="0.25">
      <c r="A285" s="33">
        <v>279</v>
      </c>
      <c r="B285" s="2" t="s">
        <v>581</v>
      </c>
      <c r="C285" s="2" t="s">
        <v>577</v>
      </c>
      <c r="D285" s="2" t="s">
        <v>9</v>
      </c>
      <c r="E285" s="2" t="s">
        <v>582</v>
      </c>
      <c r="F285" s="21" t="s">
        <v>1667</v>
      </c>
      <c r="G285" s="19">
        <v>578640</v>
      </c>
      <c r="H285" s="9">
        <v>536529</v>
      </c>
      <c r="I285" s="9">
        <v>60</v>
      </c>
      <c r="J285" s="9">
        <v>0</v>
      </c>
      <c r="K285" s="9">
        <v>8000</v>
      </c>
      <c r="L285" s="10">
        <f t="shared" si="4"/>
        <v>1123229</v>
      </c>
    </row>
    <row r="286" spans="1:12" x14ac:dyDescent="0.25">
      <c r="A286" s="33">
        <v>280</v>
      </c>
      <c r="B286" s="2" t="s">
        <v>583</v>
      </c>
      <c r="C286" s="2" t="s">
        <v>584</v>
      </c>
      <c r="D286" s="2" t="s">
        <v>17</v>
      </c>
      <c r="E286" s="2" t="s">
        <v>270</v>
      </c>
      <c r="F286" s="21" t="s">
        <v>48</v>
      </c>
      <c r="G286" s="19">
        <v>8900</v>
      </c>
      <c r="H286" s="9">
        <v>3352</v>
      </c>
      <c r="I286" s="9">
        <v>0</v>
      </c>
      <c r="J286" s="9">
        <v>10</v>
      </c>
      <c r="K286" s="9">
        <v>1200</v>
      </c>
      <c r="L286" s="10">
        <f t="shared" si="4"/>
        <v>13462</v>
      </c>
    </row>
    <row r="287" spans="1:12" ht="30" x14ac:dyDescent="0.25">
      <c r="A287" s="33">
        <v>281</v>
      </c>
      <c r="B287" s="2" t="s">
        <v>585</v>
      </c>
      <c r="C287" s="2" t="s">
        <v>584</v>
      </c>
      <c r="D287" s="2" t="s">
        <v>1631</v>
      </c>
      <c r="E287" s="2" t="s">
        <v>586</v>
      </c>
      <c r="F287" s="21" t="s">
        <v>1667</v>
      </c>
      <c r="G287" s="19">
        <v>159949</v>
      </c>
      <c r="H287" s="9">
        <v>832045</v>
      </c>
      <c r="I287" s="9">
        <v>5902</v>
      </c>
      <c r="J287" s="9">
        <v>0</v>
      </c>
      <c r="K287" s="9">
        <v>9500</v>
      </c>
      <c r="L287" s="10">
        <f t="shared" si="4"/>
        <v>1007396</v>
      </c>
    </row>
    <row r="288" spans="1:12" ht="30" x14ac:dyDescent="0.25">
      <c r="A288" s="33">
        <v>282</v>
      </c>
      <c r="B288" s="2" t="s">
        <v>587</v>
      </c>
      <c r="C288" s="2" t="s">
        <v>584</v>
      </c>
      <c r="D288" s="2" t="s">
        <v>1631</v>
      </c>
      <c r="E288" s="2" t="s">
        <v>588</v>
      </c>
      <c r="F288" s="21" t="s">
        <v>1667</v>
      </c>
      <c r="G288" s="19">
        <v>167865</v>
      </c>
      <c r="H288" s="9">
        <v>943294</v>
      </c>
      <c r="I288" s="9">
        <v>0</v>
      </c>
      <c r="J288" s="9">
        <v>0</v>
      </c>
      <c r="K288" s="9">
        <v>27000</v>
      </c>
      <c r="L288" s="10">
        <f t="shared" si="4"/>
        <v>1138159</v>
      </c>
    </row>
    <row r="289" spans="1:12" x14ac:dyDescent="0.25">
      <c r="A289" s="33">
        <v>283</v>
      </c>
      <c r="B289" s="2" t="s">
        <v>589</v>
      </c>
      <c r="C289" s="2" t="s">
        <v>584</v>
      </c>
      <c r="D289" s="2" t="s">
        <v>9</v>
      </c>
      <c r="E289" s="2" t="s">
        <v>590</v>
      </c>
      <c r="F289" s="21" t="s">
        <v>1667</v>
      </c>
      <c r="G289" s="19">
        <v>311950</v>
      </c>
      <c r="H289" s="9">
        <v>1030237</v>
      </c>
      <c r="I289" s="9">
        <v>54960</v>
      </c>
      <c r="J289" s="9">
        <v>120</v>
      </c>
      <c r="K289" s="9">
        <v>39100</v>
      </c>
      <c r="L289" s="10">
        <f t="shared" si="4"/>
        <v>1436367</v>
      </c>
    </row>
    <row r="290" spans="1:12" x14ac:dyDescent="0.25">
      <c r="A290" s="33">
        <v>284</v>
      </c>
      <c r="B290" s="2" t="s">
        <v>591</v>
      </c>
      <c r="C290" s="2" t="s">
        <v>584</v>
      </c>
      <c r="D290" s="2" t="s">
        <v>34</v>
      </c>
      <c r="E290" s="2" t="s">
        <v>168</v>
      </c>
      <c r="F290" s="21" t="s">
        <v>138</v>
      </c>
      <c r="G290" s="19">
        <v>5345</v>
      </c>
      <c r="H290" s="9">
        <v>2250</v>
      </c>
      <c r="I290" s="9">
        <v>0</v>
      </c>
      <c r="J290" s="9">
        <v>0</v>
      </c>
      <c r="K290" s="9">
        <v>60</v>
      </c>
      <c r="L290" s="10">
        <f t="shared" si="4"/>
        <v>7655</v>
      </c>
    </row>
    <row r="291" spans="1:12" x14ac:dyDescent="0.25">
      <c r="A291" s="33">
        <v>285</v>
      </c>
      <c r="B291" s="2" t="s">
        <v>592</v>
      </c>
      <c r="C291" s="2" t="s">
        <v>593</v>
      </c>
      <c r="D291" s="2" t="s">
        <v>9</v>
      </c>
      <c r="E291" s="2" t="s">
        <v>95</v>
      </c>
      <c r="F291" s="21" t="s">
        <v>1667</v>
      </c>
      <c r="G291" s="19">
        <v>543582</v>
      </c>
      <c r="H291" s="9">
        <v>1862346</v>
      </c>
      <c r="I291" s="9">
        <v>212</v>
      </c>
      <c r="J291" s="9">
        <v>0</v>
      </c>
      <c r="K291" s="9">
        <v>10300</v>
      </c>
      <c r="L291" s="10">
        <f t="shared" si="4"/>
        <v>2416440</v>
      </c>
    </row>
    <row r="292" spans="1:12" x14ac:dyDescent="0.25">
      <c r="A292" s="33">
        <v>286</v>
      </c>
      <c r="B292" s="2" t="s">
        <v>594</v>
      </c>
      <c r="C292" s="2" t="s">
        <v>595</v>
      </c>
      <c r="D292" s="2" t="s">
        <v>17</v>
      </c>
      <c r="E292" s="2" t="s">
        <v>18</v>
      </c>
      <c r="F292" s="21" t="s">
        <v>19</v>
      </c>
      <c r="G292" s="19">
        <v>160</v>
      </c>
      <c r="H292" s="9">
        <v>0</v>
      </c>
      <c r="I292" s="9">
        <v>0</v>
      </c>
      <c r="J292" s="9">
        <v>0</v>
      </c>
      <c r="K292" s="9">
        <v>0</v>
      </c>
      <c r="L292" s="10">
        <f t="shared" si="4"/>
        <v>160</v>
      </c>
    </row>
    <row r="293" spans="1:12" ht="30" x14ac:dyDescent="0.25">
      <c r="A293" s="33">
        <v>287</v>
      </c>
      <c r="B293" s="2" t="s">
        <v>596</v>
      </c>
      <c r="C293" s="2" t="s">
        <v>597</v>
      </c>
      <c r="D293" s="2" t="s">
        <v>1632</v>
      </c>
      <c r="E293" s="2" t="s">
        <v>53</v>
      </c>
      <c r="F293" s="21" t="s">
        <v>11</v>
      </c>
      <c r="G293" s="19">
        <v>55084</v>
      </c>
      <c r="H293" s="9">
        <v>4940</v>
      </c>
      <c r="I293" s="9">
        <v>0</v>
      </c>
      <c r="J293" s="9">
        <v>0</v>
      </c>
      <c r="K293" s="9">
        <v>0</v>
      </c>
      <c r="L293" s="10">
        <f t="shared" si="4"/>
        <v>60024</v>
      </c>
    </row>
    <row r="294" spans="1:12" ht="30" x14ac:dyDescent="0.25">
      <c r="A294" s="33">
        <v>288</v>
      </c>
      <c r="B294" s="2" t="s">
        <v>598</v>
      </c>
      <c r="C294" s="2" t="s">
        <v>599</v>
      </c>
      <c r="D294" s="2" t="s">
        <v>9</v>
      </c>
      <c r="E294" s="2" t="s">
        <v>42</v>
      </c>
      <c r="F294" s="21" t="s">
        <v>11</v>
      </c>
      <c r="G294" s="19">
        <v>2410</v>
      </c>
      <c r="H294" s="9">
        <v>0</v>
      </c>
      <c r="I294" s="9">
        <v>0</v>
      </c>
      <c r="J294" s="9">
        <v>0</v>
      </c>
      <c r="K294" s="9">
        <v>0</v>
      </c>
      <c r="L294" s="10">
        <f t="shared" si="4"/>
        <v>2410</v>
      </c>
    </row>
    <row r="295" spans="1:12" x14ac:dyDescent="0.25">
      <c r="A295" s="33">
        <v>289</v>
      </c>
      <c r="B295" s="2" t="s">
        <v>600</v>
      </c>
      <c r="C295" s="2" t="s">
        <v>601</v>
      </c>
      <c r="D295" s="2" t="s">
        <v>17</v>
      </c>
      <c r="E295" s="2" t="s">
        <v>147</v>
      </c>
      <c r="F295" s="21" t="s">
        <v>48</v>
      </c>
      <c r="G295" s="19">
        <v>51673</v>
      </c>
      <c r="H295" s="9">
        <v>14784</v>
      </c>
      <c r="I295" s="9">
        <v>0</v>
      </c>
      <c r="J295" s="9">
        <v>130</v>
      </c>
      <c r="K295" s="9">
        <v>200</v>
      </c>
      <c r="L295" s="10">
        <f t="shared" si="4"/>
        <v>66787</v>
      </c>
    </row>
    <row r="296" spans="1:12" x14ac:dyDescent="0.25">
      <c r="A296" s="33">
        <v>290</v>
      </c>
      <c r="B296" s="2" t="s">
        <v>602</v>
      </c>
      <c r="C296" s="2" t="s">
        <v>603</v>
      </c>
      <c r="D296" s="2" t="s">
        <v>17</v>
      </c>
      <c r="E296" s="2" t="s">
        <v>90</v>
      </c>
      <c r="F296" s="21" t="s">
        <v>138</v>
      </c>
      <c r="G296" s="19">
        <v>1770</v>
      </c>
      <c r="H296" s="9">
        <v>6011</v>
      </c>
      <c r="I296" s="9">
        <v>0</v>
      </c>
      <c r="J296" s="9">
        <v>0</v>
      </c>
      <c r="K296" s="9">
        <v>10</v>
      </c>
      <c r="L296" s="10">
        <f t="shared" si="4"/>
        <v>7791</v>
      </c>
    </row>
    <row r="297" spans="1:12" x14ac:dyDescent="0.25">
      <c r="A297" s="33">
        <v>291</v>
      </c>
      <c r="B297" s="2" t="s">
        <v>604</v>
      </c>
      <c r="C297" s="2" t="s">
        <v>603</v>
      </c>
      <c r="D297" s="2" t="s">
        <v>17</v>
      </c>
      <c r="E297" s="2" t="s">
        <v>208</v>
      </c>
      <c r="F297" s="21" t="s">
        <v>138</v>
      </c>
      <c r="G297" s="19">
        <v>10860</v>
      </c>
      <c r="H297" s="9">
        <v>4116</v>
      </c>
      <c r="I297" s="9">
        <v>0</v>
      </c>
      <c r="J297" s="9">
        <v>0</v>
      </c>
      <c r="K297" s="9">
        <v>34</v>
      </c>
      <c r="L297" s="10">
        <f t="shared" si="4"/>
        <v>15010</v>
      </c>
    </row>
    <row r="298" spans="1:12" ht="30" x14ac:dyDescent="0.25">
      <c r="A298" s="33">
        <v>292</v>
      </c>
      <c r="B298" s="2" t="s">
        <v>605</v>
      </c>
      <c r="C298" s="2" t="s">
        <v>606</v>
      </c>
      <c r="D298" s="2" t="s">
        <v>9</v>
      </c>
      <c r="E298" s="2" t="s">
        <v>95</v>
      </c>
      <c r="F298" s="21" t="s">
        <v>607</v>
      </c>
      <c r="G298" s="19">
        <v>0</v>
      </c>
      <c r="H298" s="9">
        <v>172785</v>
      </c>
      <c r="I298" s="9">
        <v>0</v>
      </c>
      <c r="J298" s="9">
        <v>0</v>
      </c>
      <c r="K298" s="9">
        <v>0</v>
      </c>
      <c r="L298" s="10">
        <f t="shared" si="4"/>
        <v>172785</v>
      </c>
    </row>
    <row r="299" spans="1:12" x14ac:dyDescent="0.25">
      <c r="A299" s="33">
        <v>293</v>
      </c>
      <c r="B299" s="2" t="s">
        <v>608</v>
      </c>
      <c r="C299" s="2" t="s">
        <v>609</v>
      </c>
      <c r="D299" s="2" t="s">
        <v>17</v>
      </c>
      <c r="E299" s="2" t="s">
        <v>437</v>
      </c>
      <c r="F299" s="21" t="s">
        <v>48</v>
      </c>
      <c r="G299" s="19">
        <v>68416</v>
      </c>
      <c r="H299" s="9">
        <v>18296</v>
      </c>
      <c r="I299" s="9">
        <v>0</v>
      </c>
      <c r="J299" s="9">
        <v>600</v>
      </c>
      <c r="K299" s="9">
        <v>400</v>
      </c>
      <c r="L299" s="10">
        <f t="shared" si="4"/>
        <v>87712</v>
      </c>
    </row>
    <row r="300" spans="1:12" ht="30" x14ac:dyDescent="0.25">
      <c r="A300" s="33">
        <v>294</v>
      </c>
      <c r="B300" s="2" t="s">
        <v>610</v>
      </c>
      <c r="C300" s="2" t="s">
        <v>611</v>
      </c>
      <c r="D300" s="2" t="s">
        <v>228</v>
      </c>
      <c r="E300" s="2" t="s">
        <v>612</v>
      </c>
      <c r="F300" s="21" t="s">
        <v>613</v>
      </c>
      <c r="G300" s="19">
        <v>77200</v>
      </c>
      <c r="H300" s="9">
        <v>27197</v>
      </c>
      <c r="I300" s="9">
        <v>0</v>
      </c>
      <c r="J300" s="9">
        <v>0</v>
      </c>
      <c r="K300" s="9">
        <v>0</v>
      </c>
      <c r="L300" s="10">
        <f t="shared" si="4"/>
        <v>104397</v>
      </c>
    </row>
    <row r="301" spans="1:12" x14ac:dyDescent="0.25">
      <c r="A301" s="33">
        <v>295</v>
      </c>
      <c r="B301" s="2" t="s">
        <v>614</v>
      </c>
      <c r="C301" s="2" t="s">
        <v>615</v>
      </c>
      <c r="D301" s="2" t="s">
        <v>9</v>
      </c>
      <c r="E301" s="2" t="s">
        <v>272</v>
      </c>
      <c r="F301" s="21" t="s">
        <v>1667</v>
      </c>
      <c r="G301" s="19">
        <v>346841</v>
      </c>
      <c r="H301" s="9">
        <v>1846718</v>
      </c>
      <c r="I301" s="9">
        <v>8865</v>
      </c>
      <c r="J301" s="9">
        <v>30</v>
      </c>
      <c r="K301" s="9">
        <v>0</v>
      </c>
      <c r="L301" s="10">
        <f t="shared" si="4"/>
        <v>2202454</v>
      </c>
    </row>
    <row r="302" spans="1:12" ht="30" x14ac:dyDescent="0.25">
      <c r="A302" s="33">
        <v>296</v>
      </c>
      <c r="B302" s="2" t="s">
        <v>616</v>
      </c>
      <c r="C302" s="2" t="s">
        <v>615</v>
      </c>
      <c r="D302" s="2" t="s">
        <v>9</v>
      </c>
      <c r="E302" s="2" t="s">
        <v>76</v>
      </c>
      <c r="F302" s="21" t="s">
        <v>11</v>
      </c>
      <c r="G302" s="19">
        <v>701050</v>
      </c>
      <c r="H302" s="9">
        <v>5182856</v>
      </c>
      <c r="I302" s="9">
        <v>5985</v>
      </c>
      <c r="J302" s="9">
        <v>0</v>
      </c>
      <c r="K302" s="9">
        <v>115500</v>
      </c>
      <c r="L302" s="10">
        <f t="shared" si="4"/>
        <v>6005391</v>
      </c>
    </row>
    <row r="303" spans="1:12" x14ac:dyDescent="0.25">
      <c r="A303" s="33">
        <v>297</v>
      </c>
      <c r="B303" s="2" t="s">
        <v>617</v>
      </c>
      <c r="C303" s="2" t="s">
        <v>618</v>
      </c>
      <c r="D303" s="2" t="s">
        <v>9</v>
      </c>
      <c r="E303" s="2" t="s">
        <v>40</v>
      </c>
      <c r="F303" s="21" t="s">
        <v>1667</v>
      </c>
      <c r="G303" s="19">
        <v>747868</v>
      </c>
      <c r="H303" s="9">
        <v>1292270</v>
      </c>
      <c r="I303" s="9">
        <v>270</v>
      </c>
      <c r="J303" s="9">
        <v>500</v>
      </c>
      <c r="K303" s="9">
        <v>41300</v>
      </c>
      <c r="L303" s="10">
        <f t="shared" si="4"/>
        <v>2082208</v>
      </c>
    </row>
    <row r="304" spans="1:12" x14ac:dyDescent="0.25">
      <c r="A304" s="33">
        <v>298</v>
      </c>
      <c r="B304" s="2" t="s">
        <v>619</v>
      </c>
      <c r="C304" s="2" t="s">
        <v>620</v>
      </c>
      <c r="D304" s="2" t="s">
        <v>34</v>
      </c>
      <c r="E304" s="2" t="s">
        <v>37</v>
      </c>
      <c r="F304" s="21" t="s">
        <v>35</v>
      </c>
      <c r="G304" s="19">
        <v>581</v>
      </c>
      <c r="H304" s="9">
        <v>150</v>
      </c>
      <c r="I304" s="9">
        <v>0</v>
      </c>
      <c r="J304" s="9">
        <v>0</v>
      </c>
      <c r="K304" s="9">
        <v>0</v>
      </c>
      <c r="L304" s="10">
        <f t="shared" si="4"/>
        <v>731</v>
      </c>
    </row>
    <row r="305" spans="1:12" x14ac:dyDescent="0.25">
      <c r="A305" s="33">
        <v>299</v>
      </c>
      <c r="B305" s="2" t="s">
        <v>621</v>
      </c>
      <c r="C305" s="2" t="s">
        <v>620</v>
      </c>
      <c r="D305" s="2" t="s">
        <v>34</v>
      </c>
      <c r="E305" s="2" t="s">
        <v>95</v>
      </c>
      <c r="F305" s="21" t="s">
        <v>35</v>
      </c>
      <c r="G305" s="19">
        <v>7923</v>
      </c>
      <c r="H305" s="9">
        <v>9354</v>
      </c>
      <c r="I305" s="9">
        <v>285</v>
      </c>
      <c r="J305" s="9">
        <v>0</v>
      </c>
      <c r="K305" s="9">
        <v>200</v>
      </c>
      <c r="L305" s="10">
        <f t="shared" si="4"/>
        <v>17762</v>
      </c>
    </row>
    <row r="306" spans="1:12" x14ac:dyDescent="0.25">
      <c r="A306" s="33">
        <v>300</v>
      </c>
      <c r="B306" s="2" t="s">
        <v>622</v>
      </c>
      <c r="C306" s="2" t="s">
        <v>623</v>
      </c>
      <c r="D306" s="2" t="s">
        <v>9</v>
      </c>
      <c r="E306" s="2" t="s">
        <v>127</v>
      </c>
      <c r="F306" s="21" t="s">
        <v>1667</v>
      </c>
      <c r="G306" s="19">
        <v>343340</v>
      </c>
      <c r="H306" s="9">
        <v>1622446</v>
      </c>
      <c r="I306" s="9">
        <v>0</v>
      </c>
      <c r="J306" s="9">
        <v>0</v>
      </c>
      <c r="K306" s="9">
        <v>150400</v>
      </c>
      <c r="L306" s="10">
        <f t="shared" si="4"/>
        <v>2116186</v>
      </c>
    </row>
    <row r="307" spans="1:12" s="26" customFormat="1" ht="30" x14ac:dyDescent="0.25">
      <c r="A307" s="33">
        <v>301</v>
      </c>
      <c r="B307" s="3" t="s">
        <v>624</v>
      </c>
      <c r="C307" s="2" t="s">
        <v>625</v>
      </c>
      <c r="D307" s="2" t="s">
        <v>9</v>
      </c>
      <c r="E307" s="2" t="s">
        <v>525</v>
      </c>
      <c r="F307" s="21" t="s">
        <v>11</v>
      </c>
      <c r="G307" s="23">
        <v>0</v>
      </c>
      <c r="H307" s="24">
        <v>649065</v>
      </c>
      <c r="I307" s="24">
        <v>60885</v>
      </c>
      <c r="J307" s="24">
        <v>0</v>
      </c>
      <c r="K307" s="24">
        <v>25900</v>
      </c>
      <c r="L307" s="25">
        <f t="shared" si="4"/>
        <v>735850</v>
      </c>
    </row>
    <row r="308" spans="1:12" x14ac:dyDescent="0.25">
      <c r="A308" s="33">
        <v>302</v>
      </c>
      <c r="B308" s="2" t="s">
        <v>626</v>
      </c>
      <c r="C308" s="2" t="s">
        <v>627</v>
      </c>
      <c r="D308" s="2" t="s">
        <v>17</v>
      </c>
      <c r="E308" s="2" t="s">
        <v>628</v>
      </c>
      <c r="F308" s="21" t="s">
        <v>131</v>
      </c>
      <c r="G308" s="19">
        <v>95404</v>
      </c>
      <c r="H308" s="9">
        <v>40901</v>
      </c>
      <c r="I308" s="9">
        <v>1400</v>
      </c>
      <c r="J308" s="9">
        <v>256</v>
      </c>
      <c r="K308" s="9">
        <v>750</v>
      </c>
      <c r="L308" s="10">
        <f t="shared" si="4"/>
        <v>138711</v>
      </c>
    </row>
    <row r="309" spans="1:12" ht="45" x14ac:dyDescent="0.25">
      <c r="A309" s="33">
        <v>303</v>
      </c>
      <c r="B309" s="2" t="s">
        <v>629</v>
      </c>
      <c r="C309" s="2" t="s">
        <v>630</v>
      </c>
      <c r="D309" s="2" t="s">
        <v>17</v>
      </c>
      <c r="E309" s="2" t="s">
        <v>631</v>
      </c>
      <c r="F309" s="21" t="s">
        <v>325</v>
      </c>
      <c r="G309" s="19">
        <v>1947</v>
      </c>
      <c r="H309" s="9">
        <v>3975</v>
      </c>
      <c r="I309" s="9">
        <v>0</v>
      </c>
      <c r="J309" s="9">
        <v>0</v>
      </c>
      <c r="K309" s="9">
        <v>0</v>
      </c>
      <c r="L309" s="10">
        <f t="shared" si="4"/>
        <v>5922</v>
      </c>
    </row>
    <row r="310" spans="1:12" ht="45" x14ac:dyDescent="0.25">
      <c r="A310" s="33">
        <v>304</v>
      </c>
      <c r="B310" s="2" t="s">
        <v>632</v>
      </c>
      <c r="C310" s="2" t="s">
        <v>630</v>
      </c>
      <c r="D310" s="2" t="s">
        <v>17</v>
      </c>
      <c r="E310" s="2" t="s">
        <v>631</v>
      </c>
      <c r="F310" s="21" t="s">
        <v>327</v>
      </c>
      <c r="G310" s="19">
        <v>219377</v>
      </c>
      <c r="H310" s="9">
        <v>153242</v>
      </c>
      <c r="I310" s="9">
        <v>3300</v>
      </c>
      <c r="J310" s="9">
        <v>1765</v>
      </c>
      <c r="K310" s="9">
        <v>1500</v>
      </c>
      <c r="L310" s="10">
        <f t="shared" si="4"/>
        <v>379184</v>
      </c>
    </row>
    <row r="311" spans="1:12" x14ac:dyDescent="0.25">
      <c r="A311" s="33">
        <v>305</v>
      </c>
      <c r="B311" s="2" t="s">
        <v>633</v>
      </c>
      <c r="C311" s="2" t="s">
        <v>634</v>
      </c>
      <c r="D311" s="2" t="s">
        <v>17</v>
      </c>
      <c r="E311" s="2" t="s">
        <v>154</v>
      </c>
      <c r="F311" s="21" t="s">
        <v>635</v>
      </c>
      <c r="G311" s="19">
        <v>11054</v>
      </c>
      <c r="H311" s="9">
        <v>4142</v>
      </c>
      <c r="I311" s="9">
        <v>0</v>
      </c>
      <c r="J311" s="9">
        <v>100</v>
      </c>
      <c r="K311" s="9">
        <v>400</v>
      </c>
      <c r="L311" s="10">
        <f t="shared" si="4"/>
        <v>15696</v>
      </c>
    </row>
    <row r="312" spans="1:12" x14ac:dyDescent="0.25">
      <c r="A312" s="33">
        <v>306</v>
      </c>
      <c r="B312" s="2" t="s">
        <v>636</v>
      </c>
      <c r="C312" s="2" t="s">
        <v>634</v>
      </c>
      <c r="D312" s="2" t="s">
        <v>17</v>
      </c>
      <c r="E312" s="2" t="s">
        <v>116</v>
      </c>
      <c r="F312" s="21" t="s">
        <v>635</v>
      </c>
      <c r="G312" s="19">
        <v>27536</v>
      </c>
      <c r="H312" s="9">
        <v>15132</v>
      </c>
      <c r="I312" s="9">
        <v>1200</v>
      </c>
      <c r="J312" s="9">
        <v>80</v>
      </c>
      <c r="K312" s="9">
        <v>0</v>
      </c>
      <c r="L312" s="10">
        <f t="shared" si="4"/>
        <v>43948</v>
      </c>
    </row>
    <row r="313" spans="1:12" x14ac:dyDescent="0.25">
      <c r="A313" s="33">
        <v>307</v>
      </c>
      <c r="B313" s="2" t="s">
        <v>637</v>
      </c>
      <c r="C313" s="2" t="s">
        <v>638</v>
      </c>
      <c r="D313" s="2" t="s">
        <v>17</v>
      </c>
      <c r="E313" s="2" t="s">
        <v>639</v>
      </c>
      <c r="F313" s="21" t="s">
        <v>87</v>
      </c>
      <c r="G313" s="19">
        <v>30787</v>
      </c>
      <c r="H313" s="9">
        <v>19996</v>
      </c>
      <c r="I313" s="9">
        <v>20</v>
      </c>
      <c r="J313" s="9">
        <v>74</v>
      </c>
      <c r="K313" s="9">
        <v>50</v>
      </c>
      <c r="L313" s="10">
        <f t="shared" si="4"/>
        <v>50927</v>
      </c>
    </row>
    <row r="314" spans="1:12" x14ac:dyDescent="0.25">
      <c r="A314" s="33">
        <v>308</v>
      </c>
      <c r="B314" s="2" t="s">
        <v>640</v>
      </c>
      <c r="C314" s="2" t="s">
        <v>638</v>
      </c>
      <c r="D314" s="2" t="s">
        <v>9</v>
      </c>
      <c r="E314" s="2" t="s">
        <v>53</v>
      </c>
      <c r="F314" s="21" t="s">
        <v>1667</v>
      </c>
      <c r="G314" s="19">
        <v>1258607</v>
      </c>
      <c r="H314" s="9">
        <v>2359236</v>
      </c>
      <c r="I314" s="9">
        <v>81805</v>
      </c>
      <c r="J314" s="9">
        <v>60</v>
      </c>
      <c r="K314" s="9">
        <v>57800</v>
      </c>
      <c r="L314" s="10">
        <f t="shared" si="4"/>
        <v>3757508</v>
      </c>
    </row>
    <row r="315" spans="1:12" x14ac:dyDescent="0.25">
      <c r="A315" s="33">
        <v>309</v>
      </c>
      <c r="B315" s="2" t="s">
        <v>641</v>
      </c>
      <c r="C315" s="2" t="s">
        <v>638</v>
      </c>
      <c r="D315" s="2" t="s">
        <v>9</v>
      </c>
      <c r="E315" s="2" t="s">
        <v>37</v>
      </c>
      <c r="F315" s="21" t="s">
        <v>1667</v>
      </c>
      <c r="G315" s="19">
        <v>11739182</v>
      </c>
      <c r="H315" s="9">
        <v>7019344</v>
      </c>
      <c r="I315" s="9">
        <v>170695</v>
      </c>
      <c r="J315" s="9">
        <v>1100</v>
      </c>
      <c r="K315" s="9">
        <v>54000</v>
      </c>
      <c r="L315" s="10">
        <f t="shared" si="4"/>
        <v>18984321</v>
      </c>
    </row>
    <row r="316" spans="1:12" x14ac:dyDescent="0.25">
      <c r="A316" s="33">
        <v>310</v>
      </c>
      <c r="B316" s="2" t="s">
        <v>642</v>
      </c>
      <c r="C316" s="2" t="s">
        <v>638</v>
      </c>
      <c r="D316" s="2" t="s">
        <v>9</v>
      </c>
      <c r="E316" s="2" t="s">
        <v>90</v>
      </c>
      <c r="F316" s="21" t="s">
        <v>1667</v>
      </c>
      <c r="G316" s="19">
        <v>20127579</v>
      </c>
      <c r="H316" s="9">
        <v>8764611</v>
      </c>
      <c r="I316" s="9">
        <v>227360</v>
      </c>
      <c r="J316" s="9">
        <v>610</v>
      </c>
      <c r="K316" s="9">
        <v>140400</v>
      </c>
      <c r="L316" s="10">
        <f t="shared" si="4"/>
        <v>29260560</v>
      </c>
    </row>
    <row r="317" spans="1:12" x14ac:dyDescent="0.25">
      <c r="A317" s="33">
        <v>311</v>
      </c>
      <c r="B317" s="2" t="s">
        <v>643</v>
      </c>
      <c r="C317" s="2" t="s">
        <v>644</v>
      </c>
      <c r="D317" s="2" t="s">
        <v>17</v>
      </c>
      <c r="E317" s="2" t="s">
        <v>645</v>
      </c>
      <c r="F317" s="21" t="s">
        <v>80</v>
      </c>
      <c r="G317" s="19">
        <v>48463</v>
      </c>
      <c r="H317" s="9">
        <v>48521</v>
      </c>
      <c r="I317" s="9">
        <v>230</v>
      </c>
      <c r="J317" s="9">
        <v>800</v>
      </c>
      <c r="K317" s="9">
        <v>380</v>
      </c>
      <c r="L317" s="10">
        <f t="shared" si="4"/>
        <v>98394</v>
      </c>
    </row>
    <row r="318" spans="1:12" x14ac:dyDescent="0.25">
      <c r="A318" s="33">
        <v>312</v>
      </c>
      <c r="B318" s="2" t="s">
        <v>646</v>
      </c>
      <c r="C318" s="2" t="s">
        <v>644</v>
      </c>
      <c r="D318" s="2" t="s">
        <v>17</v>
      </c>
      <c r="E318" s="2" t="s">
        <v>647</v>
      </c>
      <c r="F318" s="21" t="s">
        <v>80</v>
      </c>
      <c r="G318" s="19">
        <v>490379</v>
      </c>
      <c r="H318" s="9">
        <v>435655</v>
      </c>
      <c r="I318" s="9">
        <v>8498</v>
      </c>
      <c r="J318" s="9">
        <v>2489</v>
      </c>
      <c r="K318" s="9">
        <v>13000</v>
      </c>
      <c r="L318" s="10">
        <f t="shared" si="4"/>
        <v>950021</v>
      </c>
    </row>
    <row r="319" spans="1:12" x14ac:dyDescent="0.25">
      <c r="A319" s="33">
        <v>313</v>
      </c>
      <c r="B319" s="2" t="s">
        <v>648</v>
      </c>
      <c r="C319" s="2" t="s">
        <v>644</v>
      </c>
      <c r="D319" s="2" t="s">
        <v>17</v>
      </c>
      <c r="E319" s="2" t="s">
        <v>649</v>
      </c>
      <c r="F319" s="21" t="s">
        <v>80</v>
      </c>
      <c r="G319" s="19">
        <v>216187</v>
      </c>
      <c r="H319" s="9">
        <v>214179</v>
      </c>
      <c r="I319" s="9">
        <v>7969</v>
      </c>
      <c r="J319" s="9">
        <v>1962</v>
      </c>
      <c r="K319" s="9">
        <v>7600</v>
      </c>
      <c r="L319" s="10">
        <f t="shared" si="4"/>
        <v>447897</v>
      </c>
    </row>
    <row r="320" spans="1:12" x14ac:dyDescent="0.25">
      <c r="A320" s="33">
        <v>314</v>
      </c>
      <c r="B320" s="2" t="s">
        <v>650</v>
      </c>
      <c r="C320" s="2" t="s">
        <v>644</v>
      </c>
      <c r="D320" s="2" t="s">
        <v>17</v>
      </c>
      <c r="E320" s="2" t="s">
        <v>651</v>
      </c>
      <c r="F320" s="21" t="s">
        <v>80</v>
      </c>
      <c r="G320" s="19">
        <v>24888</v>
      </c>
      <c r="H320" s="9">
        <v>66068</v>
      </c>
      <c r="I320" s="9">
        <v>2810</v>
      </c>
      <c r="J320" s="9">
        <v>0</v>
      </c>
      <c r="K320" s="9">
        <v>460</v>
      </c>
      <c r="L320" s="10">
        <f t="shared" si="4"/>
        <v>94226</v>
      </c>
    </row>
    <row r="321" spans="1:12" x14ac:dyDescent="0.25">
      <c r="A321" s="33">
        <v>315</v>
      </c>
      <c r="B321" s="2" t="s">
        <v>652</v>
      </c>
      <c r="C321" s="2" t="s">
        <v>644</v>
      </c>
      <c r="D321" s="2" t="s">
        <v>17</v>
      </c>
      <c r="E321" s="2" t="s">
        <v>653</v>
      </c>
      <c r="F321" s="21" t="s">
        <v>80</v>
      </c>
      <c r="G321" s="19">
        <v>1275</v>
      </c>
      <c r="H321" s="9">
        <v>0</v>
      </c>
      <c r="I321" s="9">
        <v>0</v>
      </c>
      <c r="J321" s="9">
        <v>0</v>
      </c>
      <c r="K321" s="9">
        <v>0</v>
      </c>
      <c r="L321" s="10">
        <f t="shared" si="4"/>
        <v>1275</v>
      </c>
    </row>
    <row r="322" spans="1:12" x14ac:dyDescent="0.25">
      <c r="A322" s="33">
        <v>316</v>
      </c>
      <c r="B322" s="2" t="s">
        <v>654</v>
      </c>
      <c r="C322" s="2" t="s">
        <v>655</v>
      </c>
      <c r="D322" s="2" t="s">
        <v>9</v>
      </c>
      <c r="E322" s="2" t="s">
        <v>79</v>
      </c>
      <c r="F322" s="21" t="s">
        <v>1667</v>
      </c>
      <c r="G322" s="19">
        <v>49900</v>
      </c>
      <c r="H322" s="9">
        <v>285216</v>
      </c>
      <c r="I322" s="9">
        <v>2000</v>
      </c>
      <c r="J322" s="9">
        <v>336</v>
      </c>
      <c r="K322" s="9">
        <v>8700</v>
      </c>
      <c r="L322" s="10">
        <f t="shared" si="4"/>
        <v>346152</v>
      </c>
    </row>
    <row r="323" spans="1:12" ht="30" x14ac:dyDescent="0.25">
      <c r="A323" s="33">
        <v>317</v>
      </c>
      <c r="B323" s="2" t="s">
        <v>656</v>
      </c>
      <c r="C323" s="2" t="s">
        <v>657</v>
      </c>
      <c r="D323" s="2" t="s">
        <v>658</v>
      </c>
      <c r="E323" s="2" t="s">
        <v>1640</v>
      </c>
      <c r="F323" s="21" t="s">
        <v>1653</v>
      </c>
      <c r="G323" s="19">
        <v>63853</v>
      </c>
      <c r="H323" s="9">
        <v>30085</v>
      </c>
      <c r="I323" s="9">
        <v>200</v>
      </c>
      <c r="J323" s="9">
        <v>260</v>
      </c>
      <c r="K323" s="9">
        <v>100</v>
      </c>
      <c r="L323" s="10">
        <f t="shared" si="4"/>
        <v>94498</v>
      </c>
    </row>
    <row r="324" spans="1:12" x14ac:dyDescent="0.25">
      <c r="A324" s="33">
        <v>318</v>
      </c>
      <c r="B324" s="2" t="s">
        <v>659</v>
      </c>
      <c r="C324" s="2" t="s">
        <v>660</v>
      </c>
      <c r="D324" s="2" t="s">
        <v>17</v>
      </c>
      <c r="E324" s="2" t="s">
        <v>215</v>
      </c>
      <c r="F324" s="21" t="s">
        <v>131</v>
      </c>
      <c r="G324" s="19">
        <v>187748</v>
      </c>
      <c r="H324" s="9">
        <v>113587</v>
      </c>
      <c r="I324" s="9">
        <v>700</v>
      </c>
      <c r="J324" s="9">
        <v>578</v>
      </c>
      <c r="K324" s="9">
        <v>950</v>
      </c>
      <c r="L324" s="10">
        <f t="shared" si="4"/>
        <v>303563</v>
      </c>
    </row>
    <row r="325" spans="1:12" ht="30" x14ac:dyDescent="0.25">
      <c r="A325" s="33">
        <v>319</v>
      </c>
      <c r="B325" s="2" t="s">
        <v>1598</v>
      </c>
      <c r="C325" s="2" t="s">
        <v>661</v>
      </c>
      <c r="D325" s="2" t="s">
        <v>75</v>
      </c>
      <c r="E325" s="2" t="s">
        <v>37</v>
      </c>
      <c r="F325" s="21" t="s">
        <v>518</v>
      </c>
      <c r="G325" s="19">
        <v>0</v>
      </c>
      <c r="H325" s="9">
        <v>1530</v>
      </c>
      <c r="I325" s="9">
        <v>0</v>
      </c>
      <c r="J325" s="9">
        <v>0</v>
      </c>
      <c r="K325" s="9">
        <v>0</v>
      </c>
      <c r="L325" s="10">
        <f t="shared" si="4"/>
        <v>1530</v>
      </c>
    </row>
    <row r="326" spans="1:12" ht="30" x14ac:dyDescent="0.25">
      <c r="A326" s="33">
        <v>320</v>
      </c>
      <c r="B326" s="2" t="s">
        <v>1599</v>
      </c>
      <c r="C326" s="2" t="s">
        <v>661</v>
      </c>
      <c r="D326" s="2" t="s">
        <v>75</v>
      </c>
      <c r="E326" s="2" t="s">
        <v>95</v>
      </c>
      <c r="F326" s="21" t="s">
        <v>518</v>
      </c>
      <c r="G326" s="19">
        <v>3030</v>
      </c>
      <c r="H326" s="9">
        <v>345</v>
      </c>
      <c r="I326" s="9">
        <v>0</v>
      </c>
      <c r="J326" s="9">
        <v>0</v>
      </c>
      <c r="K326" s="9">
        <v>0</v>
      </c>
      <c r="L326" s="10">
        <f t="shared" si="4"/>
        <v>3375</v>
      </c>
    </row>
    <row r="327" spans="1:12" x14ac:dyDescent="0.25">
      <c r="A327" s="33">
        <v>321</v>
      </c>
      <c r="B327" s="2" t="s">
        <v>662</v>
      </c>
      <c r="C327" s="2" t="s">
        <v>663</v>
      </c>
      <c r="D327" s="2" t="s">
        <v>250</v>
      </c>
      <c r="E327" s="2" t="s">
        <v>101</v>
      </c>
      <c r="F327" s="21" t="s">
        <v>664</v>
      </c>
      <c r="G327" s="19">
        <v>28873</v>
      </c>
      <c r="H327" s="9">
        <v>28550</v>
      </c>
      <c r="I327" s="9">
        <v>0</v>
      </c>
      <c r="J327" s="9">
        <v>45</v>
      </c>
      <c r="K327" s="9">
        <v>0</v>
      </c>
      <c r="L327" s="10">
        <f t="shared" ref="L327:L395" si="5">+SUM(G327:K327)</f>
        <v>57468</v>
      </c>
    </row>
    <row r="328" spans="1:12" x14ac:dyDescent="0.25">
      <c r="A328" s="33">
        <v>322</v>
      </c>
      <c r="B328" s="2" t="s">
        <v>665</v>
      </c>
      <c r="C328" s="2" t="s">
        <v>663</v>
      </c>
      <c r="D328" s="2" t="s">
        <v>24</v>
      </c>
      <c r="E328" s="2" t="s">
        <v>211</v>
      </c>
      <c r="F328" s="21" t="s">
        <v>666</v>
      </c>
      <c r="G328" s="19">
        <v>10398</v>
      </c>
      <c r="H328" s="9">
        <v>120</v>
      </c>
      <c r="I328" s="9">
        <v>0</v>
      </c>
      <c r="J328" s="9">
        <v>0</v>
      </c>
      <c r="K328" s="9">
        <v>0</v>
      </c>
      <c r="L328" s="10">
        <f t="shared" si="5"/>
        <v>10518</v>
      </c>
    </row>
    <row r="329" spans="1:12" ht="30" x14ac:dyDescent="0.25">
      <c r="A329" s="33">
        <v>323</v>
      </c>
      <c r="B329" s="2" t="s">
        <v>667</v>
      </c>
      <c r="C329" s="2" t="s">
        <v>663</v>
      </c>
      <c r="D329" s="2" t="s">
        <v>176</v>
      </c>
      <c r="E329" s="2" t="s">
        <v>22</v>
      </c>
      <c r="F329" s="21" t="s">
        <v>350</v>
      </c>
      <c r="G329" s="19">
        <v>153315</v>
      </c>
      <c r="H329" s="9">
        <v>17441</v>
      </c>
      <c r="I329" s="9">
        <v>5</v>
      </c>
      <c r="J329" s="9">
        <v>0</v>
      </c>
      <c r="K329" s="9">
        <v>0</v>
      </c>
      <c r="L329" s="10">
        <f t="shared" si="5"/>
        <v>170761</v>
      </c>
    </row>
    <row r="330" spans="1:12" ht="30" x14ac:dyDescent="0.25">
      <c r="A330" s="33">
        <v>324</v>
      </c>
      <c r="B330" s="2" t="s">
        <v>668</v>
      </c>
      <c r="C330" s="2" t="s">
        <v>663</v>
      </c>
      <c r="D330" s="2" t="s">
        <v>176</v>
      </c>
      <c r="E330" s="2" t="s">
        <v>669</v>
      </c>
      <c r="F330" s="21" t="s">
        <v>350</v>
      </c>
      <c r="G330" s="19">
        <v>4239</v>
      </c>
      <c r="H330" s="9">
        <v>794</v>
      </c>
      <c r="I330" s="9">
        <v>0</v>
      </c>
      <c r="J330" s="9">
        <v>50</v>
      </c>
      <c r="K330" s="9">
        <v>0</v>
      </c>
      <c r="L330" s="10">
        <f t="shared" si="5"/>
        <v>5083</v>
      </c>
    </row>
    <row r="331" spans="1:12" x14ac:dyDescent="0.25">
      <c r="A331" s="33">
        <v>325</v>
      </c>
      <c r="B331" s="2" t="s">
        <v>670</v>
      </c>
      <c r="C331" s="2" t="s">
        <v>663</v>
      </c>
      <c r="D331" s="2" t="s">
        <v>9</v>
      </c>
      <c r="E331" s="2" t="s">
        <v>14</v>
      </c>
      <c r="F331" s="21" t="s">
        <v>1667</v>
      </c>
      <c r="G331" s="19">
        <v>7464</v>
      </c>
      <c r="H331" s="9">
        <v>7650</v>
      </c>
      <c r="I331" s="9">
        <v>0</v>
      </c>
      <c r="J331" s="9">
        <v>0</v>
      </c>
      <c r="K331" s="9">
        <v>0</v>
      </c>
      <c r="L331" s="10">
        <f t="shared" si="5"/>
        <v>15114</v>
      </c>
    </row>
    <row r="332" spans="1:12" x14ac:dyDescent="0.25">
      <c r="A332" s="33">
        <v>326</v>
      </c>
      <c r="B332" s="2" t="s">
        <v>671</v>
      </c>
      <c r="C332" s="2" t="s">
        <v>663</v>
      </c>
      <c r="D332" s="2" t="s">
        <v>9</v>
      </c>
      <c r="E332" s="2" t="s">
        <v>42</v>
      </c>
      <c r="F332" s="21" t="s">
        <v>1667</v>
      </c>
      <c r="G332" s="19">
        <v>1585689</v>
      </c>
      <c r="H332" s="9">
        <v>305441</v>
      </c>
      <c r="I332" s="9">
        <v>320</v>
      </c>
      <c r="J332" s="9">
        <v>1000</v>
      </c>
      <c r="K332" s="9">
        <v>0</v>
      </c>
      <c r="L332" s="10">
        <f t="shared" si="5"/>
        <v>1892450</v>
      </c>
    </row>
    <row r="333" spans="1:12" ht="30" x14ac:dyDescent="0.25">
      <c r="A333" s="33">
        <v>327</v>
      </c>
      <c r="B333" s="2" t="s">
        <v>672</v>
      </c>
      <c r="C333" s="2" t="s">
        <v>673</v>
      </c>
      <c r="D333" s="2" t="s">
        <v>75</v>
      </c>
      <c r="E333" s="2" t="s">
        <v>674</v>
      </c>
      <c r="F333" s="21" t="s">
        <v>675</v>
      </c>
      <c r="G333" s="19">
        <v>313070</v>
      </c>
      <c r="H333" s="9">
        <v>162510</v>
      </c>
      <c r="I333" s="9">
        <v>0</v>
      </c>
      <c r="J333" s="9">
        <v>520</v>
      </c>
      <c r="K333" s="9">
        <v>23000</v>
      </c>
      <c r="L333" s="10">
        <f t="shared" si="5"/>
        <v>499100</v>
      </c>
    </row>
    <row r="334" spans="1:12" ht="30" x14ac:dyDescent="0.25">
      <c r="A334" s="33">
        <v>328</v>
      </c>
      <c r="B334" s="2" t="s">
        <v>676</v>
      </c>
      <c r="C334" s="2" t="s">
        <v>673</v>
      </c>
      <c r="D334" s="2" t="s">
        <v>75</v>
      </c>
      <c r="E334" s="2" t="s">
        <v>677</v>
      </c>
      <c r="F334" s="21" t="s">
        <v>678</v>
      </c>
      <c r="G334" s="19">
        <v>125340</v>
      </c>
      <c r="H334" s="9">
        <v>226215</v>
      </c>
      <c r="I334" s="9">
        <v>255</v>
      </c>
      <c r="J334" s="9">
        <v>20</v>
      </c>
      <c r="K334" s="9">
        <v>0</v>
      </c>
      <c r="L334" s="10">
        <f t="shared" si="5"/>
        <v>351830</v>
      </c>
    </row>
    <row r="335" spans="1:12" ht="30" x14ac:dyDescent="0.25">
      <c r="A335" s="33">
        <v>329</v>
      </c>
      <c r="B335" s="2" t="s">
        <v>679</v>
      </c>
      <c r="C335" s="2" t="s">
        <v>673</v>
      </c>
      <c r="D335" s="2" t="s">
        <v>75</v>
      </c>
      <c r="E335" s="2" t="s">
        <v>680</v>
      </c>
      <c r="F335" s="21" t="s">
        <v>678</v>
      </c>
      <c r="G335" s="19">
        <v>31674</v>
      </c>
      <c r="H335" s="9">
        <v>353186</v>
      </c>
      <c r="I335" s="9">
        <v>3960</v>
      </c>
      <c r="J335" s="9">
        <v>1000</v>
      </c>
      <c r="K335" s="9">
        <v>7000</v>
      </c>
      <c r="L335" s="10">
        <f t="shared" si="5"/>
        <v>396820</v>
      </c>
    </row>
    <row r="336" spans="1:12" ht="30" x14ac:dyDescent="0.25">
      <c r="A336" s="33">
        <v>330</v>
      </c>
      <c r="B336" s="2" t="s">
        <v>681</v>
      </c>
      <c r="C336" s="2" t="s">
        <v>673</v>
      </c>
      <c r="D336" s="2" t="s">
        <v>75</v>
      </c>
      <c r="E336" s="2" t="s">
        <v>198</v>
      </c>
      <c r="F336" s="21" t="s">
        <v>678</v>
      </c>
      <c r="G336" s="19">
        <v>20352</v>
      </c>
      <c r="H336" s="9">
        <v>43856</v>
      </c>
      <c r="I336" s="9">
        <v>1035</v>
      </c>
      <c r="J336" s="9">
        <v>0</v>
      </c>
      <c r="K336" s="9">
        <v>0</v>
      </c>
      <c r="L336" s="10">
        <f t="shared" si="5"/>
        <v>65243</v>
      </c>
    </row>
    <row r="337" spans="1:12" ht="30" x14ac:dyDescent="0.25">
      <c r="A337" s="33">
        <v>331</v>
      </c>
      <c r="B337" s="2" t="s">
        <v>682</v>
      </c>
      <c r="C337" s="2" t="s">
        <v>673</v>
      </c>
      <c r="D337" s="2" t="s">
        <v>75</v>
      </c>
      <c r="E337" s="2" t="s">
        <v>683</v>
      </c>
      <c r="F337" s="21" t="s">
        <v>678</v>
      </c>
      <c r="G337" s="19">
        <v>5950</v>
      </c>
      <c r="H337" s="9">
        <v>4526</v>
      </c>
      <c r="I337" s="9">
        <v>0</v>
      </c>
      <c r="J337" s="9">
        <v>40</v>
      </c>
      <c r="K337" s="9">
        <v>0</v>
      </c>
      <c r="L337" s="10">
        <f t="shared" si="5"/>
        <v>10516</v>
      </c>
    </row>
    <row r="338" spans="1:12" x14ac:dyDescent="0.25">
      <c r="A338" s="33">
        <v>332</v>
      </c>
      <c r="B338" s="2" t="s">
        <v>684</v>
      </c>
      <c r="C338" s="2" t="s">
        <v>685</v>
      </c>
      <c r="D338" s="2" t="s">
        <v>9</v>
      </c>
      <c r="E338" s="2" t="s">
        <v>686</v>
      </c>
      <c r="F338" s="21" t="s">
        <v>1667</v>
      </c>
      <c r="G338" s="19">
        <v>28800</v>
      </c>
      <c r="H338" s="9">
        <v>345</v>
      </c>
      <c r="I338" s="9">
        <v>0</v>
      </c>
      <c r="J338" s="9">
        <v>0</v>
      </c>
      <c r="K338" s="9">
        <v>0</v>
      </c>
      <c r="L338" s="10">
        <f t="shared" si="5"/>
        <v>29145</v>
      </c>
    </row>
    <row r="339" spans="1:12" x14ac:dyDescent="0.25">
      <c r="A339" s="33">
        <v>333</v>
      </c>
      <c r="B339" s="2" t="s">
        <v>687</v>
      </c>
      <c r="C339" s="2" t="s">
        <v>688</v>
      </c>
      <c r="D339" s="2" t="s">
        <v>9</v>
      </c>
      <c r="E339" s="2" t="s">
        <v>168</v>
      </c>
      <c r="F339" s="21" t="s">
        <v>1667</v>
      </c>
      <c r="G339" s="19">
        <v>2214318</v>
      </c>
      <c r="H339" s="9">
        <v>4721294</v>
      </c>
      <c r="I339" s="9">
        <v>108750</v>
      </c>
      <c r="J339" s="9">
        <v>920</v>
      </c>
      <c r="K339" s="9">
        <v>92700</v>
      </c>
      <c r="L339" s="10">
        <f t="shared" si="5"/>
        <v>7137982</v>
      </c>
    </row>
    <row r="340" spans="1:12" x14ac:dyDescent="0.25">
      <c r="A340" s="33">
        <v>334</v>
      </c>
      <c r="B340" s="2" t="s">
        <v>689</v>
      </c>
      <c r="C340" s="2" t="s">
        <v>688</v>
      </c>
      <c r="D340" s="2" t="s">
        <v>9</v>
      </c>
      <c r="E340" s="2" t="s">
        <v>40</v>
      </c>
      <c r="F340" s="21" t="s">
        <v>1667</v>
      </c>
      <c r="G340" s="19">
        <v>1253975</v>
      </c>
      <c r="H340" s="9">
        <v>1044264</v>
      </c>
      <c r="I340" s="9">
        <v>1402</v>
      </c>
      <c r="J340" s="9">
        <v>150</v>
      </c>
      <c r="K340" s="9">
        <v>24400</v>
      </c>
      <c r="L340" s="10">
        <f t="shared" si="5"/>
        <v>2324191</v>
      </c>
    </row>
    <row r="341" spans="1:12" ht="30" x14ac:dyDescent="0.25">
      <c r="A341" s="33">
        <v>335</v>
      </c>
      <c r="B341" s="2" t="s">
        <v>690</v>
      </c>
      <c r="C341" s="2" t="s">
        <v>691</v>
      </c>
      <c r="D341" s="2" t="s">
        <v>17</v>
      </c>
      <c r="E341" s="2" t="s">
        <v>692</v>
      </c>
      <c r="F341" s="21" t="s">
        <v>1636</v>
      </c>
      <c r="G341" s="19">
        <v>3288384</v>
      </c>
      <c r="H341" s="9">
        <v>73932</v>
      </c>
      <c r="I341" s="9">
        <v>0</v>
      </c>
      <c r="J341" s="9">
        <v>0</v>
      </c>
      <c r="K341" s="9">
        <v>800</v>
      </c>
      <c r="L341" s="10">
        <f t="shared" si="5"/>
        <v>3363116</v>
      </c>
    </row>
    <row r="342" spans="1:12" ht="30" x14ac:dyDescent="0.25">
      <c r="A342" s="33">
        <v>336</v>
      </c>
      <c r="B342" s="2" t="s">
        <v>693</v>
      </c>
      <c r="C342" s="2" t="s">
        <v>694</v>
      </c>
      <c r="D342" s="2" t="s">
        <v>293</v>
      </c>
      <c r="E342" s="2" t="s">
        <v>1641</v>
      </c>
      <c r="F342" s="21" t="s">
        <v>294</v>
      </c>
      <c r="G342" s="19">
        <v>10473</v>
      </c>
      <c r="H342" s="9">
        <v>42633</v>
      </c>
      <c r="I342" s="9">
        <v>46</v>
      </c>
      <c r="J342" s="9">
        <v>0</v>
      </c>
      <c r="K342" s="9">
        <v>0</v>
      </c>
      <c r="L342" s="10">
        <f t="shared" si="5"/>
        <v>53152</v>
      </c>
    </row>
    <row r="343" spans="1:12" x14ac:dyDescent="0.25">
      <c r="A343" s="33">
        <v>337</v>
      </c>
      <c r="B343" s="2" t="s">
        <v>695</v>
      </c>
      <c r="C343" s="2" t="s">
        <v>694</v>
      </c>
      <c r="D343" s="2" t="s">
        <v>9</v>
      </c>
      <c r="E343" s="2" t="s">
        <v>51</v>
      </c>
      <c r="F343" s="21" t="s">
        <v>696</v>
      </c>
      <c r="G343" s="19">
        <v>10975</v>
      </c>
      <c r="H343" s="9">
        <v>6673</v>
      </c>
      <c r="I343" s="9">
        <v>0</v>
      </c>
      <c r="J343" s="9">
        <v>0</v>
      </c>
      <c r="K343" s="9">
        <v>0</v>
      </c>
      <c r="L343" s="10">
        <f t="shared" si="5"/>
        <v>17648</v>
      </c>
    </row>
    <row r="344" spans="1:12" x14ac:dyDescent="0.25">
      <c r="A344" s="33">
        <v>338</v>
      </c>
      <c r="B344" s="2" t="s">
        <v>697</v>
      </c>
      <c r="C344" s="2" t="s">
        <v>698</v>
      </c>
      <c r="D344" s="2" t="s">
        <v>34</v>
      </c>
      <c r="E344" s="2" t="s">
        <v>699</v>
      </c>
      <c r="F344" s="21" t="s">
        <v>142</v>
      </c>
      <c r="G344" s="19">
        <v>779</v>
      </c>
      <c r="H344" s="9">
        <v>387</v>
      </c>
      <c r="I344" s="9">
        <v>0</v>
      </c>
      <c r="J344" s="9">
        <v>0</v>
      </c>
      <c r="K344" s="9">
        <v>0</v>
      </c>
      <c r="L344" s="10">
        <f t="shared" si="5"/>
        <v>1166</v>
      </c>
    </row>
    <row r="345" spans="1:12" ht="30" x14ac:dyDescent="0.25">
      <c r="A345" s="33">
        <v>339</v>
      </c>
      <c r="B345" s="2" t="s">
        <v>700</v>
      </c>
      <c r="C345" s="2" t="s">
        <v>701</v>
      </c>
      <c r="D345" s="2" t="s">
        <v>464</v>
      </c>
      <c r="E345" s="2" t="s">
        <v>1642</v>
      </c>
      <c r="F345" s="21" t="s">
        <v>702</v>
      </c>
      <c r="G345" s="19">
        <v>63515</v>
      </c>
      <c r="H345" s="9">
        <v>243879</v>
      </c>
      <c r="I345" s="9">
        <v>0</v>
      </c>
      <c r="J345" s="9">
        <v>72</v>
      </c>
      <c r="K345" s="9">
        <v>830</v>
      </c>
      <c r="L345" s="10">
        <f t="shared" si="5"/>
        <v>308296</v>
      </c>
    </row>
    <row r="346" spans="1:12" s="26" customFormat="1" ht="30" x14ac:dyDescent="0.25">
      <c r="A346" s="33">
        <v>340</v>
      </c>
      <c r="B346" s="3" t="s">
        <v>703</v>
      </c>
      <c r="C346" s="2" t="s">
        <v>704</v>
      </c>
      <c r="D346" s="2" t="s">
        <v>17</v>
      </c>
      <c r="E346" s="2" t="s">
        <v>95</v>
      </c>
      <c r="F346" s="21" t="s">
        <v>705</v>
      </c>
      <c r="G346" s="23">
        <v>6202</v>
      </c>
      <c r="H346" s="24">
        <v>61276</v>
      </c>
      <c r="I346" s="24">
        <v>1755</v>
      </c>
      <c r="J346" s="24">
        <v>0</v>
      </c>
      <c r="K346" s="24">
        <v>2600</v>
      </c>
      <c r="L346" s="25">
        <f t="shared" si="5"/>
        <v>71833</v>
      </c>
    </row>
    <row r="347" spans="1:12" s="26" customFormat="1" ht="30" x14ac:dyDescent="0.25">
      <c r="A347" s="33">
        <v>341</v>
      </c>
      <c r="B347" s="3" t="s">
        <v>706</v>
      </c>
      <c r="C347" s="2" t="s">
        <v>704</v>
      </c>
      <c r="D347" s="2" t="s">
        <v>34</v>
      </c>
      <c r="E347" s="2" t="s">
        <v>168</v>
      </c>
      <c r="F347" s="21" t="s">
        <v>707</v>
      </c>
      <c r="G347" s="23">
        <v>3002</v>
      </c>
      <c r="H347" s="24">
        <v>4812</v>
      </c>
      <c r="I347" s="24">
        <v>0</v>
      </c>
      <c r="J347" s="24">
        <v>0</v>
      </c>
      <c r="K347" s="24">
        <v>0</v>
      </c>
      <c r="L347" s="25">
        <f t="shared" si="5"/>
        <v>7814</v>
      </c>
    </row>
    <row r="348" spans="1:12" x14ac:dyDescent="0.25">
      <c r="A348" s="33">
        <v>342</v>
      </c>
      <c r="B348" s="2" t="s">
        <v>708</v>
      </c>
      <c r="C348" s="2" t="s">
        <v>709</v>
      </c>
      <c r="D348" s="2" t="s">
        <v>17</v>
      </c>
      <c r="E348" s="2" t="s">
        <v>6</v>
      </c>
      <c r="F348" s="21" t="s">
        <v>48</v>
      </c>
      <c r="G348" s="19">
        <v>9319</v>
      </c>
      <c r="H348" s="9">
        <v>1894</v>
      </c>
      <c r="I348" s="9">
        <v>32</v>
      </c>
      <c r="J348" s="9">
        <v>0</v>
      </c>
      <c r="K348" s="9">
        <v>0</v>
      </c>
      <c r="L348" s="10">
        <f t="shared" si="5"/>
        <v>11245</v>
      </c>
    </row>
    <row r="349" spans="1:12" ht="30" x14ac:dyDescent="0.25">
      <c r="A349" s="33">
        <v>343</v>
      </c>
      <c r="B349" s="2" t="s">
        <v>710</v>
      </c>
      <c r="C349" s="2" t="s">
        <v>709</v>
      </c>
      <c r="D349" s="2" t="s">
        <v>9</v>
      </c>
      <c r="E349" s="2" t="s">
        <v>95</v>
      </c>
      <c r="F349" s="21" t="s">
        <v>11</v>
      </c>
      <c r="G349" s="19">
        <v>0</v>
      </c>
      <c r="H349" s="9">
        <v>2370</v>
      </c>
      <c r="I349" s="9">
        <v>0</v>
      </c>
      <c r="J349" s="9">
        <v>0</v>
      </c>
      <c r="K349" s="9">
        <v>0</v>
      </c>
      <c r="L349" s="10">
        <f t="shared" si="5"/>
        <v>2370</v>
      </c>
    </row>
    <row r="350" spans="1:12" ht="30" x14ac:dyDescent="0.25">
      <c r="A350" s="33">
        <v>344</v>
      </c>
      <c r="B350" s="2" t="s">
        <v>711</v>
      </c>
      <c r="C350" s="2" t="s">
        <v>712</v>
      </c>
      <c r="D350" s="2" t="s">
        <v>9</v>
      </c>
      <c r="E350" s="2" t="s">
        <v>40</v>
      </c>
      <c r="F350" s="21" t="s">
        <v>1654</v>
      </c>
      <c r="G350" s="19">
        <v>0</v>
      </c>
      <c r="H350" s="9">
        <v>0</v>
      </c>
      <c r="I350" s="9">
        <v>3000</v>
      </c>
      <c r="J350" s="9">
        <v>0</v>
      </c>
      <c r="K350" s="9">
        <v>0</v>
      </c>
      <c r="L350" s="10">
        <f t="shared" si="5"/>
        <v>3000</v>
      </c>
    </row>
    <row r="351" spans="1:12" ht="30" x14ac:dyDescent="0.25">
      <c r="A351" s="33">
        <v>345</v>
      </c>
      <c r="B351" s="2" t="s">
        <v>713</v>
      </c>
      <c r="C351" s="2" t="s">
        <v>712</v>
      </c>
      <c r="D351" s="2" t="s">
        <v>9</v>
      </c>
      <c r="E351" s="2" t="s">
        <v>28</v>
      </c>
      <c r="F351" s="21" t="s">
        <v>11</v>
      </c>
      <c r="G351" s="19">
        <v>0</v>
      </c>
      <c r="H351" s="9">
        <v>150000</v>
      </c>
      <c r="I351" s="9">
        <v>0</v>
      </c>
      <c r="J351" s="9">
        <v>0</v>
      </c>
      <c r="K351" s="9">
        <v>0</v>
      </c>
      <c r="L351" s="10">
        <f t="shared" si="5"/>
        <v>150000</v>
      </c>
    </row>
    <row r="352" spans="1:12" x14ac:dyDescent="0.25">
      <c r="A352" s="33">
        <v>346</v>
      </c>
      <c r="B352" s="2" t="s">
        <v>714</v>
      </c>
      <c r="C352" s="2" t="s">
        <v>715</v>
      </c>
      <c r="D352" s="2" t="s">
        <v>9</v>
      </c>
      <c r="E352" s="2" t="s">
        <v>168</v>
      </c>
      <c r="F352" s="21" t="s">
        <v>1667</v>
      </c>
      <c r="G352" s="19">
        <v>104324</v>
      </c>
      <c r="H352" s="9">
        <v>109604</v>
      </c>
      <c r="I352" s="9">
        <v>6015</v>
      </c>
      <c r="J352" s="9">
        <v>0</v>
      </c>
      <c r="K352" s="9">
        <v>2200</v>
      </c>
      <c r="L352" s="10">
        <f t="shared" si="5"/>
        <v>222143</v>
      </c>
    </row>
    <row r="353" spans="1:12" ht="30" x14ac:dyDescent="0.25">
      <c r="A353" s="33">
        <v>347</v>
      </c>
      <c r="B353" s="2" t="s">
        <v>716</v>
      </c>
      <c r="C353" s="2" t="s">
        <v>717</v>
      </c>
      <c r="D353" s="2" t="s">
        <v>34</v>
      </c>
      <c r="E353" s="2" t="s">
        <v>718</v>
      </c>
      <c r="F353" s="21" t="s">
        <v>707</v>
      </c>
      <c r="G353" s="19">
        <v>4666</v>
      </c>
      <c r="H353" s="9">
        <v>1170</v>
      </c>
      <c r="I353" s="9">
        <v>0</v>
      </c>
      <c r="J353" s="9">
        <v>0</v>
      </c>
      <c r="K353" s="9">
        <v>0</v>
      </c>
      <c r="L353" s="10">
        <f t="shared" si="5"/>
        <v>5836</v>
      </c>
    </row>
    <row r="354" spans="1:12" ht="30" x14ac:dyDescent="0.25">
      <c r="A354" s="33">
        <v>348</v>
      </c>
      <c r="B354" s="2" t="s">
        <v>719</v>
      </c>
      <c r="C354" s="2" t="s">
        <v>717</v>
      </c>
      <c r="D354" s="2" t="s">
        <v>34</v>
      </c>
      <c r="E354" s="2" t="s">
        <v>720</v>
      </c>
      <c r="F354" s="21" t="s">
        <v>707</v>
      </c>
      <c r="G354" s="19">
        <v>70380</v>
      </c>
      <c r="H354" s="9">
        <v>13453</v>
      </c>
      <c r="I354" s="9">
        <v>1350</v>
      </c>
      <c r="J354" s="9">
        <v>0</v>
      </c>
      <c r="K354" s="9">
        <v>2</v>
      </c>
      <c r="L354" s="10">
        <f t="shared" si="5"/>
        <v>85185</v>
      </c>
    </row>
    <row r="355" spans="1:12" ht="30" x14ac:dyDescent="0.25">
      <c r="A355" s="33">
        <v>349</v>
      </c>
      <c r="B355" s="2" t="s">
        <v>1604</v>
      </c>
      <c r="C355" s="2" t="s">
        <v>717</v>
      </c>
      <c r="D355" s="2" t="s">
        <v>34</v>
      </c>
      <c r="E355" s="2" t="s">
        <v>1605</v>
      </c>
      <c r="F355" s="21" t="s">
        <v>707</v>
      </c>
      <c r="G355" s="19">
        <v>0</v>
      </c>
      <c r="H355" s="9">
        <v>422</v>
      </c>
      <c r="I355" s="9">
        <v>0</v>
      </c>
      <c r="J355" s="9">
        <v>20</v>
      </c>
      <c r="K355" s="9">
        <v>0</v>
      </c>
      <c r="L355" s="10">
        <f t="shared" si="5"/>
        <v>442</v>
      </c>
    </row>
    <row r="356" spans="1:12" s="26" customFormat="1" ht="30" x14ac:dyDescent="0.25">
      <c r="A356" s="33">
        <v>350</v>
      </c>
      <c r="B356" s="3" t="s">
        <v>721</v>
      </c>
      <c r="C356" s="2" t="s">
        <v>717</v>
      </c>
      <c r="D356" s="2" t="s">
        <v>34</v>
      </c>
      <c r="E356" s="2" t="s">
        <v>722</v>
      </c>
      <c r="F356" s="21" t="s">
        <v>707</v>
      </c>
      <c r="G356" s="23">
        <v>6061</v>
      </c>
      <c r="H356" s="24">
        <v>9307</v>
      </c>
      <c r="I356" s="24">
        <v>0</v>
      </c>
      <c r="J356" s="24">
        <v>0</v>
      </c>
      <c r="K356" s="24">
        <v>4</v>
      </c>
      <c r="L356" s="25">
        <f>+SUM(G356:K356)</f>
        <v>15372</v>
      </c>
    </row>
    <row r="357" spans="1:12" s="26" customFormat="1" ht="30" x14ac:dyDescent="0.25">
      <c r="A357" s="33">
        <v>351</v>
      </c>
      <c r="B357" s="3" t="s">
        <v>1606</v>
      </c>
      <c r="C357" s="2" t="s">
        <v>717</v>
      </c>
      <c r="D357" s="2" t="s">
        <v>34</v>
      </c>
      <c r="E357" s="2" t="s">
        <v>1607</v>
      </c>
      <c r="F357" s="21" t="s">
        <v>707</v>
      </c>
      <c r="G357" s="23">
        <v>0</v>
      </c>
      <c r="H357" s="24">
        <v>9273</v>
      </c>
      <c r="I357" s="24">
        <v>645</v>
      </c>
      <c r="J357" s="24">
        <v>40</v>
      </c>
      <c r="K357" s="24">
        <v>0</v>
      </c>
      <c r="L357" s="25">
        <f>+SUM(G357:K357)</f>
        <v>9958</v>
      </c>
    </row>
    <row r="358" spans="1:12" ht="30" x14ac:dyDescent="0.25">
      <c r="A358" s="33">
        <v>352</v>
      </c>
      <c r="B358" s="2" t="s">
        <v>723</v>
      </c>
      <c r="C358" s="2" t="s">
        <v>724</v>
      </c>
      <c r="D358" s="2" t="s">
        <v>34</v>
      </c>
      <c r="E358" s="2" t="s">
        <v>718</v>
      </c>
      <c r="F358" s="21" t="s">
        <v>707</v>
      </c>
      <c r="G358" s="19">
        <v>4043</v>
      </c>
      <c r="H358" s="9">
        <v>3000</v>
      </c>
      <c r="I358" s="9">
        <v>0</v>
      </c>
      <c r="J358" s="9">
        <v>0</v>
      </c>
      <c r="K358" s="9">
        <v>0</v>
      </c>
      <c r="L358" s="10">
        <f t="shared" si="5"/>
        <v>7043</v>
      </c>
    </row>
    <row r="359" spans="1:12" ht="30" x14ac:dyDescent="0.25">
      <c r="A359" s="33">
        <v>353</v>
      </c>
      <c r="B359" s="2" t="s">
        <v>1608</v>
      </c>
      <c r="C359" s="2" t="s">
        <v>724</v>
      </c>
      <c r="D359" s="2" t="s">
        <v>34</v>
      </c>
      <c r="E359" s="2" t="s">
        <v>1605</v>
      </c>
      <c r="F359" s="21" t="s">
        <v>707</v>
      </c>
      <c r="G359" s="19">
        <v>0</v>
      </c>
      <c r="H359" s="9">
        <v>185</v>
      </c>
      <c r="I359" s="9">
        <v>0</v>
      </c>
      <c r="J359" s="9">
        <v>0</v>
      </c>
      <c r="K359" s="9">
        <v>0</v>
      </c>
      <c r="L359" s="10">
        <f t="shared" si="5"/>
        <v>185</v>
      </c>
    </row>
    <row r="360" spans="1:12" ht="30" x14ac:dyDescent="0.25">
      <c r="A360" s="33">
        <v>354</v>
      </c>
      <c r="B360" s="2" t="s">
        <v>725</v>
      </c>
      <c r="C360" s="2" t="s">
        <v>724</v>
      </c>
      <c r="D360" s="2" t="s">
        <v>34</v>
      </c>
      <c r="E360" s="2" t="s">
        <v>726</v>
      </c>
      <c r="F360" s="21" t="s">
        <v>707</v>
      </c>
      <c r="G360" s="19">
        <v>12680</v>
      </c>
      <c r="H360" s="9">
        <v>2331</v>
      </c>
      <c r="I360" s="9">
        <v>0</v>
      </c>
      <c r="J360" s="9">
        <v>0</v>
      </c>
      <c r="K360" s="9">
        <v>0</v>
      </c>
      <c r="L360" s="10">
        <f t="shared" si="5"/>
        <v>15011</v>
      </c>
    </row>
    <row r="361" spans="1:12" ht="30" x14ac:dyDescent="0.25">
      <c r="A361" s="33">
        <v>355</v>
      </c>
      <c r="B361" s="2" t="s">
        <v>1609</v>
      </c>
      <c r="C361" s="2" t="s">
        <v>724</v>
      </c>
      <c r="D361" s="2" t="s">
        <v>34</v>
      </c>
      <c r="E361" s="2" t="s">
        <v>1610</v>
      </c>
      <c r="F361" s="21" t="s">
        <v>707</v>
      </c>
      <c r="G361" s="19">
        <v>0</v>
      </c>
      <c r="H361" s="9">
        <v>2496</v>
      </c>
      <c r="I361" s="9">
        <v>0</v>
      </c>
      <c r="J361" s="9">
        <v>0</v>
      </c>
      <c r="K361" s="9">
        <v>0</v>
      </c>
      <c r="L361" s="10">
        <f t="shared" si="5"/>
        <v>2496</v>
      </c>
    </row>
    <row r="362" spans="1:12" ht="30" x14ac:dyDescent="0.25">
      <c r="A362" s="33">
        <v>356</v>
      </c>
      <c r="B362" s="2" t="s">
        <v>1611</v>
      </c>
      <c r="C362" s="2" t="s">
        <v>724</v>
      </c>
      <c r="D362" s="2" t="s">
        <v>34</v>
      </c>
      <c r="E362" s="2" t="s">
        <v>1607</v>
      </c>
      <c r="F362" s="21" t="s">
        <v>707</v>
      </c>
      <c r="G362" s="19">
        <v>0</v>
      </c>
      <c r="H362" s="9">
        <v>10</v>
      </c>
      <c r="I362" s="9">
        <v>0</v>
      </c>
      <c r="J362" s="9">
        <v>0</v>
      </c>
      <c r="K362" s="9">
        <v>0</v>
      </c>
      <c r="L362" s="10">
        <f t="shared" si="5"/>
        <v>10</v>
      </c>
    </row>
    <row r="363" spans="1:12" ht="45" x14ac:dyDescent="0.25">
      <c r="A363" s="33">
        <v>357</v>
      </c>
      <c r="B363" s="2" t="s">
        <v>727</v>
      </c>
      <c r="C363" s="2" t="s">
        <v>728</v>
      </c>
      <c r="D363" s="2" t="s">
        <v>5</v>
      </c>
      <c r="E363" s="2" t="s">
        <v>367</v>
      </c>
      <c r="F363" s="21" t="s">
        <v>474</v>
      </c>
      <c r="G363" s="19">
        <v>37263</v>
      </c>
      <c r="H363" s="9">
        <v>9379</v>
      </c>
      <c r="I363" s="9">
        <v>0</v>
      </c>
      <c r="J363" s="9">
        <v>0</v>
      </c>
      <c r="K363" s="9">
        <v>0</v>
      </c>
      <c r="L363" s="10">
        <f t="shared" si="5"/>
        <v>46642</v>
      </c>
    </row>
    <row r="364" spans="1:12" x14ac:dyDescent="0.25">
      <c r="A364" s="33">
        <v>358</v>
      </c>
      <c r="B364" s="2" t="s">
        <v>729</v>
      </c>
      <c r="C364" s="2" t="s">
        <v>728</v>
      </c>
      <c r="D364" s="2" t="s">
        <v>17</v>
      </c>
      <c r="E364" s="2" t="s">
        <v>147</v>
      </c>
      <c r="F364" s="21" t="s">
        <v>87</v>
      </c>
      <c r="G364" s="19">
        <v>9795</v>
      </c>
      <c r="H364" s="9">
        <v>10915</v>
      </c>
      <c r="I364" s="9">
        <v>0</v>
      </c>
      <c r="J364" s="9">
        <v>674</v>
      </c>
      <c r="K364" s="9">
        <v>0</v>
      </c>
      <c r="L364" s="10">
        <f t="shared" si="5"/>
        <v>21384</v>
      </c>
    </row>
    <row r="365" spans="1:12" x14ac:dyDescent="0.25">
      <c r="A365" s="33">
        <v>359</v>
      </c>
      <c r="B365" s="2" t="s">
        <v>730</v>
      </c>
      <c r="C365" s="2" t="s">
        <v>728</v>
      </c>
      <c r="D365" s="2" t="s">
        <v>17</v>
      </c>
      <c r="E365" s="2" t="s">
        <v>147</v>
      </c>
      <c r="F365" s="21" t="s">
        <v>48</v>
      </c>
      <c r="G365" s="19">
        <v>252342</v>
      </c>
      <c r="H365" s="9">
        <v>79423</v>
      </c>
      <c r="I365" s="9">
        <v>1500</v>
      </c>
      <c r="J365" s="9">
        <v>110</v>
      </c>
      <c r="K365" s="9">
        <v>3630</v>
      </c>
      <c r="L365" s="10">
        <f t="shared" si="5"/>
        <v>337005</v>
      </c>
    </row>
    <row r="366" spans="1:12" ht="30" x14ac:dyDescent="0.25">
      <c r="A366" s="33">
        <v>360</v>
      </c>
      <c r="B366" s="2" t="s">
        <v>731</v>
      </c>
      <c r="C366" s="2" t="s">
        <v>728</v>
      </c>
      <c r="D366" s="2" t="s">
        <v>9</v>
      </c>
      <c r="E366" s="2" t="s">
        <v>40</v>
      </c>
      <c r="F366" s="21" t="s">
        <v>11</v>
      </c>
      <c r="G366" s="19">
        <v>3544036</v>
      </c>
      <c r="H366" s="9">
        <v>2200348</v>
      </c>
      <c r="I366" s="9">
        <v>90200</v>
      </c>
      <c r="J366" s="9">
        <v>430</v>
      </c>
      <c r="K366" s="9">
        <v>66300</v>
      </c>
      <c r="L366" s="10">
        <f t="shared" si="5"/>
        <v>5901314</v>
      </c>
    </row>
    <row r="367" spans="1:12" s="26" customFormat="1" x14ac:dyDescent="0.25">
      <c r="A367" s="33">
        <v>361</v>
      </c>
      <c r="B367" s="3" t="s">
        <v>732</v>
      </c>
      <c r="C367" s="2" t="s">
        <v>733</v>
      </c>
      <c r="D367" s="2" t="s">
        <v>5</v>
      </c>
      <c r="E367" s="2" t="s">
        <v>734</v>
      </c>
      <c r="F367" s="21" t="s">
        <v>735</v>
      </c>
      <c r="G367" s="23">
        <v>5493</v>
      </c>
      <c r="H367" s="24">
        <v>70</v>
      </c>
      <c r="I367" s="24">
        <v>0</v>
      </c>
      <c r="J367" s="24">
        <v>0</v>
      </c>
      <c r="K367" s="24">
        <v>0</v>
      </c>
      <c r="L367" s="25">
        <f t="shared" si="5"/>
        <v>5563</v>
      </c>
    </row>
    <row r="368" spans="1:12" x14ac:dyDescent="0.25">
      <c r="A368" s="33">
        <v>362</v>
      </c>
      <c r="B368" s="2" t="s">
        <v>736</v>
      </c>
      <c r="C368" s="2" t="s">
        <v>733</v>
      </c>
      <c r="D368" s="2" t="s">
        <v>17</v>
      </c>
      <c r="E368" s="2" t="s">
        <v>628</v>
      </c>
      <c r="F368" s="21" t="s">
        <v>87</v>
      </c>
      <c r="G368" s="19">
        <v>49453</v>
      </c>
      <c r="H368" s="9">
        <v>8898</v>
      </c>
      <c r="I368" s="9">
        <v>0</v>
      </c>
      <c r="J368" s="9">
        <v>0</v>
      </c>
      <c r="K368" s="9">
        <v>0</v>
      </c>
      <c r="L368" s="10">
        <f t="shared" si="5"/>
        <v>58351</v>
      </c>
    </row>
    <row r="369" spans="1:12" x14ac:dyDescent="0.25">
      <c r="A369" s="33">
        <v>363</v>
      </c>
      <c r="B369" s="2" t="s">
        <v>737</v>
      </c>
      <c r="C369" s="2" t="s">
        <v>733</v>
      </c>
      <c r="D369" s="2" t="s">
        <v>9</v>
      </c>
      <c r="E369" s="2" t="s">
        <v>40</v>
      </c>
      <c r="F369" s="21" t="s">
        <v>1667</v>
      </c>
      <c r="G369" s="19">
        <v>9343</v>
      </c>
      <c r="H369" s="9">
        <v>1425</v>
      </c>
      <c r="I369" s="9">
        <v>0</v>
      </c>
      <c r="J369" s="9">
        <v>0</v>
      </c>
      <c r="K369" s="9">
        <v>0</v>
      </c>
      <c r="L369" s="10">
        <f t="shared" si="5"/>
        <v>10768</v>
      </c>
    </row>
    <row r="370" spans="1:12" x14ac:dyDescent="0.25">
      <c r="A370" s="33">
        <v>364</v>
      </c>
      <c r="B370" s="2" t="s">
        <v>1601</v>
      </c>
      <c r="C370" s="2" t="s">
        <v>738</v>
      </c>
      <c r="D370" s="2" t="s">
        <v>17</v>
      </c>
      <c r="E370" s="2" t="s">
        <v>1633</v>
      </c>
      <c r="F370" s="21" t="s">
        <v>106</v>
      </c>
      <c r="G370" s="19">
        <v>344490</v>
      </c>
      <c r="H370" s="9">
        <v>195901</v>
      </c>
      <c r="I370" s="9">
        <v>5000</v>
      </c>
      <c r="J370" s="9">
        <v>408</v>
      </c>
      <c r="K370" s="9">
        <v>3150</v>
      </c>
      <c r="L370" s="10">
        <f t="shared" si="5"/>
        <v>548949</v>
      </c>
    </row>
    <row r="371" spans="1:12" ht="30" x14ac:dyDescent="0.25">
      <c r="A371" s="33">
        <v>365</v>
      </c>
      <c r="B371" s="2" t="s">
        <v>739</v>
      </c>
      <c r="C371" s="2" t="s">
        <v>738</v>
      </c>
      <c r="D371" s="2" t="s">
        <v>293</v>
      </c>
      <c r="E371" s="2" t="s">
        <v>740</v>
      </c>
      <c r="F371" s="21" t="s">
        <v>294</v>
      </c>
      <c r="G371" s="19">
        <v>30</v>
      </c>
      <c r="H371" s="9">
        <v>0</v>
      </c>
      <c r="I371" s="9">
        <v>0</v>
      </c>
      <c r="J371" s="9">
        <v>150</v>
      </c>
      <c r="K371" s="9">
        <v>0</v>
      </c>
      <c r="L371" s="10">
        <f t="shared" si="5"/>
        <v>180</v>
      </c>
    </row>
    <row r="372" spans="1:12" ht="45" x14ac:dyDescent="0.25">
      <c r="A372" s="33">
        <v>366</v>
      </c>
      <c r="B372" s="2" t="s">
        <v>741</v>
      </c>
      <c r="C372" s="2" t="s">
        <v>742</v>
      </c>
      <c r="D372" s="2" t="s">
        <v>5</v>
      </c>
      <c r="E372" s="2" t="s">
        <v>743</v>
      </c>
      <c r="F372" s="21" t="s">
        <v>7</v>
      </c>
      <c r="G372" s="19">
        <v>513838</v>
      </c>
      <c r="H372" s="9">
        <v>156932</v>
      </c>
      <c r="I372" s="9">
        <v>15</v>
      </c>
      <c r="J372" s="9">
        <v>130</v>
      </c>
      <c r="K372" s="9">
        <v>1200</v>
      </c>
      <c r="L372" s="10">
        <f t="shared" si="5"/>
        <v>672115</v>
      </c>
    </row>
    <row r="373" spans="1:12" x14ac:dyDescent="0.25">
      <c r="A373" s="33">
        <v>367</v>
      </c>
      <c r="B373" s="2" t="s">
        <v>744</v>
      </c>
      <c r="C373" s="2" t="s">
        <v>742</v>
      </c>
      <c r="D373" s="2" t="s">
        <v>5</v>
      </c>
      <c r="E373" s="2" t="s">
        <v>161</v>
      </c>
      <c r="F373" s="21" t="s">
        <v>419</v>
      </c>
      <c r="G373" s="19">
        <v>252672</v>
      </c>
      <c r="H373" s="9">
        <v>105170</v>
      </c>
      <c r="I373" s="9">
        <v>0</v>
      </c>
      <c r="J373" s="9">
        <v>100</v>
      </c>
      <c r="K373" s="9">
        <v>400</v>
      </c>
      <c r="L373" s="10">
        <f t="shared" si="5"/>
        <v>358342</v>
      </c>
    </row>
    <row r="374" spans="1:12" ht="45" x14ac:dyDescent="0.25">
      <c r="A374" s="33">
        <v>368</v>
      </c>
      <c r="B374" s="2" t="s">
        <v>745</v>
      </c>
      <c r="C374" s="2" t="s">
        <v>742</v>
      </c>
      <c r="D374" s="2" t="s">
        <v>9</v>
      </c>
      <c r="E374" s="2" t="s">
        <v>746</v>
      </c>
      <c r="F374" s="21" t="s">
        <v>1667</v>
      </c>
      <c r="G374" s="19">
        <v>12013355</v>
      </c>
      <c r="H374" s="9">
        <v>3848975</v>
      </c>
      <c r="I374" s="9">
        <v>0</v>
      </c>
      <c r="J374" s="9">
        <v>840</v>
      </c>
      <c r="K374" s="9">
        <v>84200</v>
      </c>
      <c r="L374" s="10">
        <f t="shared" si="5"/>
        <v>15947370</v>
      </c>
    </row>
    <row r="375" spans="1:12" ht="30" x14ac:dyDescent="0.25">
      <c r="A375" s="33">
        <v>369</v>
      </c>
      <c r="B375" s="2" t="s">
        <v>747</v>
      </c>
      <c r="C375" s="2" t="s">
        <v>748</v>
      </c>
      <c r="D375" s="2" t="s">
        <v>17</v>
      </c>
      <c r="E375" s="2" t="s">
        <v>749</v>
      </c>
      <c r="F375" s="21" t="s">
        <v>675</v>
      </c>
      <c r="G375" s="19">
        <v>57450</v>
      </c>
      <c r="H375" s="9">
        <v>81469</v>
      </c>
      <c r="I375" s="9">
        <v>635</v>
      </c>
      <c r="J375" s="9">
        <v>30</v>
      </c>
      <c r="K375" s="9">
        <v>320</v>
      </c>
      <c r="L375" s="10">
        <f t="shared" si="5"/>
        <v>139904</v>
      </c>
    </row>
    <row r="376" spans="1:12" x14ac:dyDescent="0.25">
      <c r="A376" s="33">
        <v>370</v>
      </c>
      <c r="B376" s="2" t="s">
        <v>750</v>
      </c>
      <c r="C376" s="2" t="s">
        <v>751</v>
      </c>
      <c r="D376" s="2" t="s">
        <v>17</v>
      </c>
      <c r="E376" s="2" t="s">
        <v>337</v>
      </c>
      <c r="F376" s="21" t="s">
        <v>131</v>
      </c>
      <c r="G376" s="19">
        <v>337835</v>
      </c>
      <c r="H376" s="9">
        <v>79298</v>
      </c>
      <c r="I376" s="9">
        <v>0</v>
      </c>
      <c r="J376" s="9">
        <v>875</v>
      </c>
      <c r="K376" s="9">
        <v>2400</v>
      </c>
      <c r="L376" s="10">
        <f t="shared" si="5"/>
        <v>420408</v>
      </c>
    </row>
    <row r="377" spans="1:12" x14ac:dyDescent="0.25">
      <c r="A377" s="33">
        <v>371</v>
      </c>
      <c r="B377" s="2" t="s">
        <v>752</v>
      </c>
      <c r="C377" s="2" t="s">
        <v>753</v>
      </c>
      <c r="D377" s="2" t="s">
        <v>17</v>
      </c>
      <c r="E377" s="2" t="s">
        <v>391</v>
      </c>
      <c r="F377" s="21" t="s">
        <v>754</v>
      </c>
      <c r="G377" s="19">
        <v>62744</v>
      </c>
      <c r="H377" s="9">
        <v>31584</v>
      </c>
      <c r="I377" s="9">
        <v>2300</v>
      </c>
      <c r="J377" s="9">
        <v>700</v>
      </c>
      <c r="K377" s="9">
        <v>1160</v>
      </c>
      <c r="L377" s="10">
        <f t="shared" si="5"/>
        <v>98488</v>
      </c>
    </row>
    <row r="378" spans="1:12" x14ac:dyDescent="0.25">
      <c r="A378" s="33">
        <v>372</v>
      </c>
      <c r="B378" s="2" t="s">
        <v>755</v>
      </c>
      <c r="C378" s="2" t="s">
        <v>753</v>
      </c>
      <c r="D378" s="2" t="s">
        <v>9</v>
      </c>
      <c r="E378" s="2" t="s">
        <v>756</v>
      </c>
      <c r="F378" s="21" t="s">
        <v>1667</v>
      </c>
      <c r="G378" s="19">
        <v>2336200</v>
      </c>
      <c r="H378" s="9">
        <v>983554</v>
      </c>
      <c r="I378" s="9">
        <v>770</v>
      </c>
      <c r="J378" s="9">
        <v>4283</v>
      </c>
      <c r="K378" s="9">
        <v>27400</v>
      </c>
      <c r="L378" s="10">
        <f t="shared" si="5"/>
        <v>3352207</v>
      </c>
    </row>
    <row r="379" spans="1:12" x14ac:dyDescent="0.25">
      <c r="A379" s="33">
        <v>373</v>
      </c>
      <c r="B379" s="2" t="s">
        <v>757</v>
      </c>
      <c r="C379" s="2" t="s">
        <v>758</v>
      </c>
      <c r="D379" s="2" t="s">
        <v>34</v>
      </c>
      <c r="E379" s="2" t="s">
        <v>95</v>
      </c>
      <c r="F379" s="21" t="s">
        <v>35</v>
      </c>
      <c r="G379" s="19">
        <v>320</v>
      </c>
      <c r="H379" s="9">
        <v>204</v>
      </c>
      <c r="I379" s="9">
        <v>0</v>
      </c>
      <c r="J379" s="9">
        <v>0</v>
      </c>
      <c r="K379" s="9">
        <v>0</v>
      </c>
      <c r="L379" s="10">
        <f t="shared" si="5"/>
        <v>524</v>
      </c>
    </row>
    <row r="380" spans="1:12" ht="30" x14ac:dyDescent="0.25">
      <c r="A380" s="33">
        <v>374</v>
      </c>
      <c r="B380" s="2" t="s">
        <v>759</v>
      </c>
      <c r="C380" s="2" t="s">
        <v>760</v>
      </c>
      <c r="D380" s="2" t="s">
        <v>9</v>
      </c>
      <c r="E380" s="2" t="s">
        <v>534</v>
      </c>
      <c r="F380" s="21" t="s">
        <v>11</v>
      </c>
      <c r="G380" s="19">
        <v>49680</v>
      </c>
      <c r="H380" s="9">
        <v>7500</v>
      </c>
      <c r="I380" s="9">
        <v>0</v>
      </c>
      <c r="J380" s="9">
        <v>0</v>
      </c>
      <c r="K380" s="9">
        <v>0</v>
      </c>
      <c r="L380" s="10">
        <f t="shared" si="5"/>
        <v>57180</v>
      </c>
    </row>
    <row r="381" spans="1:12" x14ac:dyDescent="0.25">
      <c r="A381" s="33">
        <v>375</v>
      </c>
      <c r="B381" s="2" t="s">
        <v>761</v>
      </c>
      <c r="C381" s="2" t="s">
        <v>762</v>
      </c>
      <c r="D381" s="2" t="s">
        <v>17</v>
      </c>
      <c r="E381" s="2" t="s">
        <v>763</v>
      </c>
      <c r="F381" s="21" t="s">
        <v>48</v>
      </c>
      <c r="G381" s="19">
        <v>17634</v>
      </c>
      <c r="H381" s="9">
        <v>13766</v>
      </c>
      <c r="I381" s="9">
        <v>0</v>
      </c>
      <c r="J381" s="9">
        <v>22</v>
      </c>
      <c r="K381" s="9">
        <v>0</v>
      </c>
      <c r="L381" s="10">
        <f t="shared" si="5"/>
        <v>31422</v>
      </c>
    </row>
    <row r="382" spans="1:12" x14ac:dyDescent="0.25">
      <c r="A382" s="33">
        <v>376</v>
      </c>
      <c r="B382" s="2" t="s">
        <v>764</v>
      </c>
      <c r="C382" s="2" t="s">
        <v>765</v>
      </c>
      <c r="D382" s="2" t="s">
        <v>194</v>
      </c>
      <c r="E382" s="2" t="s">
        <v>83</v>
      </c>
      <c r="F382" s="21" t="s">
        <v>195</v>
      </c>
      <c r="G382" s="19">
        <v>13864</v>
      </c>
      <c r="H382" s="9">
        <v>40510</v>
      </c>
      <c r="I382" s="9">
        <v>0</v>
      </c>
      <c r="J382" s="9">
        <v>0</v>
      </c>
      <c r="K382" s="9">
        <v>500</v>
      </c>
      <c r="L382" s="10">
        <f t="shared" si="5"/>
        <v>54874</v>
      </c>
    </row>
    <row r="383" spans="1:12" x14ac:dyDescent="0.25">
      <c r="A383" s="33">
        <v>377</v>
      </c>
      <c r="B383" s="2" t="s">
        <v>766</v>
      </c>
      <c r="C383" s="2" t="s">
        <v>767</v>
      </c>
      <c r="D383" s="2" t="s">
        <v>17</v>
      </c>
      <c r="E383" s="2" t="s">
        <v>147</v>
      </c>
      <c r="F383" s="21" t="s">
        <v>768</v>
      </c>
      <c r="G383" s="19">
        <v>24918</v>
      </c>
      <c r="H383" s="9">
        <v>56770</v>
      </c>
      <c r="I383" s="9">
        <v>1474</v>
      </c>
      <c r="J383" s="9">
        <v>20</v>
      </c>
      <c r="K383" s="9">
        <v>10</v>
      </c>
      <c r="L383" s="10">
        <f t="shared" si="5"/>
        <v>83192</v>
      </c>
    </row>
    <row r="384" spans="1:12" ht="30" x14ac:dyDescent="0.25">
      <c r="A384" s="33">
        <v>378</v>
      </c>
      <c r="B384" s="2" t="s">
        <v>769</v>
      </c>
      <c r="C384" s="2" t="s">
        <v>767</v>
      </c>
      <c r="D384" s="2" t="s">
        <v>56</v>
      </c>
      <c r="E384" s="2" t="s">
        <v>135</v>
      </c>
      <c r="F384" s="21" t="s">
        <v>770</v>
      </c>
      <c r="G384" s="19">
        <v>1905</v>
      </c>
      <c r="H384" s="9">
        <v>3343</v>
      </c>
      <c r="I384" s="9">
        <v>0</v>
      </c>
      <c r="J384" s="9">
        <v>0</v>
      </c>
      <c r="K384" s="9">
        <v>0</v>
      </c>
      <c r="L384" s="10">
        <f t="shared" si="5"/>
        <v>5248</v>
      </c>
    </row>
    <row r="385" spans="1:12" x14ac:dyDescent="0.25">
      <c r="A385" s="33">
        <v>379</v>
      </c>
      <c r="B385" s="2" t="s">
        <v>771</v>
      </c>
      <c r="C385" s="2" t="s">
        <v>772</v>
      </c>
      <c r="D385" s="2" t="s">
        <v>9</v>
      </c>
      <c r="E385" s="2" t="s">
        <v>90</v>
      </c>
      <c r="F385" s="21" t="s">
        <v>1667</v>
      </c>
      <c r="G385" s="19">
        <v>4884727</v>
      </c>
      <c r="H385" s="9">
        <v>9562591</v>
      </c>
      <c r="I385" s="9">
        <v>28202</v>
      </c>
      <c r="J385" s="9">
        <v>0</v>
      </c>
      <c r="K385" s="9">
        <v>73400</v>
      </c>
      <c r="L385" s="10">
        <f t="shared" si="5"/>
        <v>14548920</v>
      </c>
    </row>
    <row r="386" spans="1:12" ht="30" x14ac:dyDescent="0.25">
      <c r="A386" s="33">
        <v>380</v>
      </c>
      <c r="B386" s="2" t="s">
        <v>773</v>
      </c>
      <c r="C386" s="2" t="s">
        <v>774</v>
      </c>
      <c r="D386" s="2" t="s">
        <v>9</v>
      </c>
      <c r="E386" s="2" t="s">
        <v>530</v>
      </c>
      <c r="F386" s="21" t="s">
        <v>11</v>
      </c>
      <c r="G386" s="19">
        <v>0</v>
      </c>
      <c r="H386" s="9">
        <v>7500</v>
      </c>
      <c r="I386" s="9">
        <v>0</v>
      </c>
      <c r="J386" s="9">
        <v>0</v>
      </c>
      <c r="K386" s="9">
        <v>0</v>
      </c>
      <c r="L386" s="10">
        <f t="shared" si="5"/>
        <v>7500</v>
      </c>
    </row>
    <row r="387" spans="1:12" x14ac:dyDescent="0.25">
      <c r="A387" s="33">
        <v>381</v>
      </c>
      <c r="B387" s="2" t="s">
        <v>775</v>
      </c>
      <c r="C387" s="2" t="s">
        <v>774</v>
      </c>
      <c r="D387" s="2" t="s">
        <v>9</v>
      </c>
      <c r="E387" s="2" t="s">
        <v>14</v>
      </c>
      <c r="F387" s="21" t="s">
        <v>1667</v>
      </c>
      <c r="G387" s="19">
        <v>225125</v>
      </c>
      <c r="H387" s="9">
        <v>1350830</v>
      </c>
      <c r="I387" s="9">
        <v>40325</v>
      </c>
      <c r="J387" s="9">
        <v>0</v>
      </c>
      <c r="K387" s="9">
        <v>36330</v>
      </c>
      <c r="L387" s="10">
        <f t="shared" si="5"/>
        <v>1652610</v>
      </c>
    </row>
    <row r="388" spans="1:12" x14ac:dyDescent="0.25">
      <c r="A388" s="33">
        <v>382</v>
      </c>
      <c r="B388" s="2" t="s">
        <v>776</v>
      </c>
      <c r="C388" s="2" t="s">
        <v>777</v>
      </c>
      <c r="D388" s="2" t="s">
        <v>228</v>
      </c>
      <c r="E388" s="2" t="s">
        <v>778</v>
      </c>
      <c r="F388" s="21" t="s">
        <v>230</v>
      </c>
      <c r="G388" s="19">
        <v>52132</v>
      </c>
      <c r="H388" s="9">
        <v>59558</v>
      </c>
      <c r="I388" s="9">
        <v>31</v>
      </c>
      <c r="J388" s="9">
        <v>291</v>
      </c>
      <c r="K388" s="9">
        <v>30</v>
      </c>
      <c r="L388" s="10">
        <f t="shared" si="5"/>
        <v>112042</v>
      </c>
    </row>
    <row r="389" spans="1:12" x14ac:dyDescent="0.25">
      <c r="A389" s="33">
        <v>383</v>
      </c>
      <c r="B389" s="2" t="s">
        <v>779</v>
      </c>
      <c r="C389" s="2" t="s">
        <v>777</v>
      </c>
      <c r="D389" s="2" t="s">
        <v>228</v>
      </c>
      <c r="E389" s="2" t="s">
        <v>582</v>
      </c>
      <c r="F389" s="21" t="s">
        <v>230</v>
      </c>
      <c r="G389" s="19">
        <v>59463</v>
      </c>
      <c r="H389" s="9">
        <v>77609</v>
      </c>
      <c r="I389" s="9">
        <v>331</v>
      </c>
      <c r="J389" s="9">
        <v>10</v>
      </c>
      <c r="K389" s="9">
        <v>837</v>
      </c>
      <c r="L389" s="10">
        <f t="shared" si="5"/>
        <v>138250</v>
      </c>
    </row>
    <row r="390" spans="1:12" x14ac:dyDescent="0.25">
      <c r="A390" s="33">
        <v>384</v>
      </c>
      <c r="B390" s="2" t="s">
        <v>780</v>
      </c>
      <c r="C390" s="2" t="s">
        <v>781</v>
      </c>
      <c r="D390" s="2" t="s">
        <v>17</v>
      </c>
      <c r="E390" s="2" t="s">
        <v>337</v>
      </c>
      <c r="F390" s="21" t="s">
        <v>48</v>
      </c>
      <c r="G390" s="19">
        <v>27384</v>
      </c>
      <c r="H390" s="9">
        <v>32473</v>
      </c>
      <c r="I390" s="9">
        <v>2160</v>
      </c>
      <c r="J390" s="9">
        <v>0</v>
      </c>
      <c r="K390" s="9">
        <v>0</v>
      </c>
      <c r="L390" s="10">
        <f t="shared" si="5"/>
        <v>62017</v>
      </c>
    </row>
    <row r="391" spans="1:12" x14ac:dyDescent="0.25">
      <c r="A391" s="33">
        <v>385</v>
      </c>
      <c r="B391" s="2" t="s">
        <v>782</v>
      </c>
      <c r="C391" s="2" t="s">
        <v>781</v>
      </c>
      <c r="D391" s="2" t="s">
        <v>9</v>
      </c>
      <c r="E391" s="2" t="s">
        <v>783</v>
      </c>
      <c r="F391" s="21" t="s">
        <v>1667</v>
      </c>
      <c r="G391" s="19">
        <v>975</v>
      </c>
      <c r="H391" s="9">
        <v>0</v>
      </c>
      <c r="I391" s="9">
        <v>0</v>
      </c>
      <c r="J391" s="9">
        <v>0</v>
      </c>
      <c r="K391" s="9">
        <v>0</v>
      </c>
      <c r="L391" s="10">
        <f t="shared" si="5"/>
        <v>975</v>
      </c>
    </row>
    <row r="392" spans="1:12" ht="30" x14ac:dyDescent="0.25">
      <c r="A392" s="33">
        <v>386</v>
      </c>
      <c r="B392" s="2" t="s">
        <v>784</v>
      </c>
      <c r="C392" s="2" t="s">
        <v>785</v>
      </c>
      <c r="D392" s="2" t="s">
        <v>786</v>
      </c>
      <c r="E392" s="2" t="s">
        <v>161</v>
      </c>
      <c r="F392" s="21" t="s">
        <v>787</v>
      </c>
      <c r="G392" s="19">
        <v>4374</v>
      </c>
      <c r="H392" s="9">
        <v>1447</v>
      </c>
      <c r="I392" s="9">
        <v>10</v>
      </c>
      <c r="J392" s="9">
        <v>0</v>
      </c>
      <c r="K392" s="9">
        <v>10</v>
      </c>
      <c r="L392" s="10">
        <f t="shared" si="5"/>
        <v>5841</v>
      </c>
    </row>
    <row r="393" spans="1:12" ht="30" x14ac:dyDescent="0.25">
      <c r="A393" s="33">
        <v>387</v>
      </c>
      <c r="B393" s="2" t="s">
        <v>788</v>
      </c>
      <c r="C393" s="2" t="s">
        <v>785</v>
      </c>
      <c r="D393" s="2" t="s">
        <v>786</v>
      </c>
      <c r="E393" s="2" t="s">
        <v>789</v>
      </c>
      <c r="F393" s="21" t="s">
        <v>70</v>
      </c>
      <c r="G393" s="19">
        <v>2283</v>
      </c>
      <c r="H393" s="9">
        <v>1159</v>
      </c>
      <c r="I393" s="9">
        <v>0</v>
      </c>
      <c r="J393" s="9">
        <v>3</v>
      </c>
      <c r="K393" s="9">
        <v>18</v>
      </c>
      <c r="L393" s="10">
        <f t="shared" si="5"/>
        <v>3463</v>
      </c>
    </row>
    <row r="394" spans="1:12" x14ac:dyDescent="0.25">
      <c r="A394" s="33">
        <v>388</v>
      </c>
      <c r="B394" s="2" t="s">
        <v>790</v>
      </c>
      <c r="C394" s="2" t="s">
        <v>791</v>
      </c>
      <c r="D394" s="2" t="s">
        <v>792</v>
      </c>
      <c r="E394" s="2" t="s">
        <v>793</v>
      </c>
      <c r="F394" s="21" t="s">
        <v>794</v>
      </c>
      <c r="G394" s="19">
        <v>197177</v>
      </c>
      <c r="H394" s="9">
        <v>67364</v>
      </c>
      <c r="I394" s="9">
        <v>0</v>
      </c>
      <c r="J394" s="9">
        <v>0</v>
      </c>
      <c r="K394" s="9">
        <v>1000</v>
      </c>
      <c r="L394" s="10">
        <f t="shared" si="5"/>
        <v>265541</v>
      </c>
    </row>
    <row r="395" spans="1:12" ht="30" x14ac:dyDescent="0.25">
      <c r="A395" s="33">
        <v>389</v>
      </c>
      <c r="B395" s="2" t="s">
        <v>795</v>
      </c>
      <c r="C395" s="2" t="s">
        <v>791</v>
      </c>
      <c r="D395" s="2" t="s">
        <v>176</v>
      </c>
      <c r="E395" s="2" t="s">
        <v>66</v>
      </c>
      <c r="F395" s="21" t="s">
        <v>350</v>
      </c>
      <c r="G395" s="19">
        <v>24187</v>
      </c>
      <c r="H395" s="9">
        <v>17556</v>
      </c>
      <c r="I395" s="9">
        <v>100</v>
      </c>
      <c r="J395" s="9">
        <v>0</v>
      </c>
      <c r="K395" s="9">
        <v>50</v>
      </c>
      <c r="L395" s="10">
        <f t="shared" si="5"/>
        <v>41893</v>
      </c>
    </row>
    <row r="396" spans="1:12" x14ac:dyDescent="0.25">
      <c r="A396" s="33">
        <v>390</v>
      </c>
      <c r="B396" s="2" t="s">
        <v>796</v>
      </c>
      <c r="C396" s="2" t="s">
        <v>791</v>
      </c>
      <c r="D396" s="2" t="s">
        <v>9</v>
      </c>
      <c r="E396" s="2" t="s">
        <v>42</v>
      </c>
      <c r="F396" s="21" t="s">
        <v>1667</v>
      </c>
      <c r="G396" s="19">
        <v>2029012</v>
      </c>
      <c r="H396" s="9">
        <v>749636</v>
      </c>
      <c r="I396" s="9">
        <v>0</v>
      </c>
      <c r="J396" s="9">
        <v>360</v>
      </c>
      <c r="K396" s="9">
        <v>0</v>
      </c>
      <c r="L396" s="10">
        <f t="shared" ref="L396:L458" si="6">+SUM(G396:K396)</f>
        <v>2779008</v>
      </c>
    </row>
    <row r="397" spans="1:12" x14ac:dyDescent="0.25">
      <c r="A397" s="33">
        <v>391</v>
      </c>
      <c r="B397" s="2" t="s">
        <v>797</v>
      </c>
      <c r="C397" s="2" t="s">
        <v>791</v>
      </c>
      <c r="D397" s="2" t="s">
        <v>34</v>
      </c>
      <c r="E397" s="2" t="s">
        <v>191</v>
      </c>
      <c r="F397" s="21" t="s">
        <v>142</v>
      </c>
      <c r="G397" s="19">
        <v>70383</v>
      </c>
      <c r="H397" s="9">
        <v>70594</v>
      </c>
      <c r="I397" s="9">
        <v>0</v>
      </c>
      <c r="J397" s="9">
        <v>530</v>
      </c>
      <c r="K397" s="9">
        <v>0</v>
      </c>
      <c r="L397" s="10">
        <f t="shared" si="6"/>
        <v>141507</v>
      </c>
    </row>
    <row r="398" spans="1:12" x14ac:dyDescent="0.25">
      <c r="A398" s="33">
        <v>392</v>
      </c>
      <c r="B398" s="2" t="s">
        <v>798</v>
      </c>
      <c r="C398" s="2" t="s">
        <v>799</v>
      </c>
      <c r="D398" s="2" t="s">
        <v>17</v>
      </c>
      <c r="E398" s="2" t="s">
        <v>147</v>
      </c>
      <c r="F398" s="21" t="s">
        <v>800</v>
      </c>
      <c r="G398" s="19">
        <v>2035</v>
      </c>
      <c r="H398" s="9">
        <v>2204</v>
      </c>
      <c r="I398" s="9">
        <v>0</v>
      </c>
      <c r="J398" s="9">
        <v>10</v>
      </c>
      <c r="K398" s="9">
        <v>24</v>
      </c>
      <c r="L398" s="10">
        <f t="shared" si="6"/>
        <v>4273</v>
      </c>
    </row>
    <row r="399" spans="1:12" ht="30" x14ac:dyDescent="0.25">
      <c r="A399" s="33">
        <v>393</v>
      </c>
      <c r="B399" s="2" t="s">
        <v>1674</v>
      </c>
      <c r="C399" s="2" t="s">
        <v>801</v>
      </c>
      <c r="D399" s="2" t="s">
        <v>17</v>
      </c>
      <c r="E399" s="2" t="s">
        <v>1675</v>
      </c>
      <c r="F399" s="21" t="s">
        <v>1676</v>
      </c>
      <c r="G399" s="19">
        <v>1151871</v>
      </c>
      <c r="H399" s="9">
        <v>513633</v>
      </c>
      <c r="I399" s="9">
        <v>0</v>
      </c>
      <c r="J399" s="9">
        <v>3887</v>
      </c>
      <c r="K399" s="9">
        <v>10500</v>
      </c>
      <c r="L399" s="10">
        <f t="shared" si="6"/>
        <v>1679891</v>
      </c>
    </row>
    <row r="400" spans="1:12" x14ac:dyDescent="0.25">
      <c r="A400" s="33">
        <v>394</v>
      </c>
      <c r="B400" s="2" t="s">
        <v>802</v>
      </c>
      <c r="C400" s="2" t="s">
        <v>801</v>
      </c>
      <c r="D400" s="2" t="s">
        <v>9</v>
      </c>
      <c r="E400" s="2" t="s">
        <v>79</v>
      </c>
      <c r="F400" s="21" t="s">
        <v>1667</v>
      </c>
      <c r="G400" s="19">
        <v>5601275</v>
      </c>
      <c r="H400" s="9">
        <v>5625453</v>
      </c>
      <c r="I400" s="9">
        <v>70630</v>
      </c>
      <c r="J400" s="9">
        <v>2000</v>
      </c>
      <c r="K400" s="9">
        <v>173000</v>
      </c>
      <c r="L400" s="10">
        <f t="shared" si="6"/>
        <v>11472358</v>
      </c>
    </row>
    <row r="401" spans="1:12" x14ac:dyDescent="0.25">
      <c r="A401" s="33">
        <v>395</v>
      </c>
      <c r="B401" s="2" t="s">
        <v>803</v>
      </c>
      <c r="C401" s="2" t="s">
        <v>804</v>
      </c>
      <c r="D401" s="2" t="s">
        <v>9</v>
      </c>
      <c r="E401" s="2" t="s">
        <v>10</v>
      </c>
      <c r="F401" s="21" t="s">
        <v>1667</v>
      </c>
      <c r="G401" s="19">
        <v>3943119</v>
      </c>
      <c r="H401" s="9">
        <v>9958351</v>
      </c>
      <c r="I401" s="9">
        <v>68550</v>
      </c>
      <c r="J401" s="9">
        <v>0</v>
      </c>
      <c r="K401" s="9">
        <v>338380</v>
      </c>
      <c r="L401" s="10">
        <f t="shared" si="6"/>
        <v>14308400</v>
      </c>
    </row>
    <row r="402" spans="1:12" x14ac:dyDescent="0.25">
      <c r="A402" s="33">
        <v>396</v>
      </c>
      <c r="B402" s="2" t="s">
        <v>805</v>
      </c>
      <c r="C402" s="2" t="s">
        <v>806</v>
      </c>
      <c r="D402" s="2" t="s">
        <v>34</v>
      </c>
      <c r="E402" s="2" t="s">
        <v>28</v>
      </c>
      <c r="F402" s="21" t="s">
        <v>35</v>
      </c>
      <c r="G402" s="19">
        <v>5925</v>
      </c>
      <c r="H402" s="9">
        <v>7429</v>
      </c>
      <c r="I402" s="9">
        <v>107</v>
      </c>
      <c r="J402" s="9">
        <v>0</v>
      </c>
      <c r="K402" s="9">
        <v>0</v>
      </c>
      <c r="L402" s="10">
        <f t="shared" si="6"/>
        <v>13461</v>
      </c>
    </row>
    <row r="403" spans="1:12" x14ac:dyDescent="0.25">
      <c r="A403" s="33">
        <v>397</v>
      </c>
      <c r="B403" s="2" t="s">
        <v>1597</v>
      </c>
      <c r="C403" s="2" t="s">
        <v>806</v>
      </c>
      <c r="D403" s="2" t="s">
        <v>34</v>
      </c>
      <c r="E403" s="2" t="s">
        <v>191</v>
      </c>
      <c r="F403" s="21" t="s">
        <v>35</v>
      </c>
      <c r="G403" s="19">
        <v>6483</v>
      </c>
      <c r="H403" s="9">
        <v>5976</v>
      </c>
      <c r="I403" s="9">
        <v>210</v>
      </c>
      <c r="J403" s="9">
        <v>0</v>
      </c>
      <c r="K403" s="9">
        <v>7</v>
      </c>
      <c r="L403" s="10">
        <f t="shared" si="6"/>
        <v>12676</v>
      </c>
    </row>
    <row r="404" spans="1:12" x14ac:dyDescent="0.25">
      <c r="A404" s="33">
        <v>398</v>
      </c>
      <c r="B404" s="2" t="s">
        <v>807</v>
      </c>
      <c r="C404" s="2" t="s">
        <v>808</v>
      </c>
      <c r="D404" s="2" t="s">
        <v>9</v>
      </c>
      <c r="E404" s="2" t="s">
        <v>525</v>
      </c>
      <c r="F404" s="21" t="s">
        <v>1667</v>
      </c>
      <c r="G404" s="19">
        <v>10479131</v>
      </c>
      <c r="H404" s="9">
        <v>15724495</v>
      </c>
      <c r="I404" s="9">
        <v>179370</v>
      </c>
      <c r="J404" s="9">
        <v>5260</v>
      </c>
      <c r="K404" s="9">
        <v>251500</v>
      </c>
      <c r="L404" s="10">
        <f t="shared" si="6"/>
        <v>26639756</v>
      </c>
    </row>
    <row r="405" spans="1:12" x14ac:dyDescent="0.25">
      <c r="A405" s="33">
        <v>399</v>
      </c>
      <c r="B405" s="2" t="s">
        <v>809</v>
      </c>
      <c r="C405" s="2" t="s">
        <v>810</v>
      </c>
      <c r="D405" s="2" t="s">
        <v>17</v>
      </c>
      <c r="E405" s="2" t="s">
        <v>337</v>
      </c>
      <c r="F405" s="21" t="s">
        <v>87</v>
      </c>
      <c r="G405" s="19">
        <v>85080</v>
      </c>
      <c r="H405" s="9">
        <v>25923</v>
      </c>
      <c r="I405" s="9">
        <v>0</v>
      </c>
      <c r="J405" s="9">
        <v>400</v>
      </c>
      <c r="K405" s="9">
        <v>150</v>
      </c>
      <c r="L405" s="10">
        <f t="shared" si="6"/>
        <v>111553</v>
      </c>
    </row>
    <row r="406" spans="1:12" x14ac:dyDescent="0.25">
      <c r="A406" s="33">
        <v>400</v>
      </c>
      <c r="B406" s="2" t="s">
        <v>811</v>
      </c>
      <c r="C406" s="2" t="s">
        <v>810</v>
      </c>
      <c r="D406" s="2" t="s">
        <v>17</v>
      </c>
      <c r="E406" s="2" t="s">
        <v>437</v>
      </c>
      <c r="F406" s="21" t="s">
        <v>87</v>
      </c>
      <c r="G406" s="19">
        <v>291605</v>
      </c>
      <c r="H406" s="9">
        <v>124803</v>
      </c>
      <c r="I406" s="9">
        <v>0</v>
      </c>
      <c r="J406" s="9">
        <v>596</v>
      </c>
      <c r="K406" s="9">
        <v>500</v>
      </c>
      <c r="L406" s="10">
        <f t="shared" si="6"/>
        <v>417504</v>
      </c>
    </row>
    <row r="407" spans="1:12" x14ac:dyDescent="0.25">
      <c r="A407" s="33">
        <v>401</v>
      </c>
      <c r="B407" s="2" t="s">
        <v>812</v>
      </c>
      <c r="C407" s="2" t="s">
        <v>810</v>
      </c>
      <c r="D407" s="2" t="s">
        <v>17</v>
      </c>
      <c r="E407" s="2" t="s">
        <v>813</v>
      </c>
      <c r="F407" s="21" t="s">
        <v>87</v>
      </c>
      <c r="G407" s="19">
        <v>759020</v>
      </c>
      <c r="H407" s="9">
        <v>246203</v>
      </c>
      <c r="I407" s="9">
        <v>862</v>
      </c>
      <c r="J407" s="9">
        <v>1658</v>
      </c>
      <c r="K407" s="9">
        <v>2976</v>
      </c>
      <c r="L407" s="10">
        <f t="shared" si="6"/>
        <v>1010719</v>
      </c>
    </row>
    <row r="408" spans="1:12" x14ac:dyDescent="0.25">
      <c r="A408" s="33">
        <v>402</v>
      </c>
      <c r="B408" s="2" t="s">
        <v>814</v>
      </c>
      <c r="C408" s="2" t="s">
        <v>810</v>
      </c>
      <c r="D408" s="2" t="s">
        <v>17</v>
      </c>
      <c r="E408" s="2" t="s">
        <v>815</v>
      </c>
      <c r="F408" s="21" t="s">
        <v>87</v>
      </c>
      <c r="G408" s="19">
        <v>109881</v>
      </c>
      <c r="H408" s="9">
        <v>29389</v>
      </c>
      <c r="I408" s="9">
        <v>0</v>
      </c>
      <c r="J408" s="9">
        <v>174</v>
      </c>
      <c r="K408" s="9">
        <v>0</v>
      </c>
      <c r="L408" s="10">
        <f t="shared" si="6"/>
        <v>139444</v>
      </c>
    </row>
    <row r="409" spans="1:12" x14ac:dyDescent="0.25">
      <c r="A409" s="33">
        <v>403</v>
      </c>
      <c r="B409" s="2" t="s">
        <v>816</v>
      </c>
      <c r="C409" s="2" t="s">
        <v>817</v>
      </c>
      <c r="D409" s="2" t="s">
        <v>818</v>
      </c>
      <c r="E409" s="2" t="s">
        <v>819</v>
      </c>
      <c r="F409" s="21" t="s">
        <v>1667</v>
      </c>
      <c r="G409" s="19">
        <v>6382</v>
      </c>
      <c r="H409" s="9">
        <v>535</v>
      </c>
      <c r="I409" s="9">
        <v>0</v>
      </c>
      <c r="J409" s="9">
        <v>0</v>
      </c>
      <c r="K409" s="9">
        <v>0</v>
      </c>
      <c r="L409" s="10">
        <f t="shared" si="6"/>
        <v>6917</v>
      </c>
    </row>
    <row r="410" spans="1:12" ht="30" x14ac:dyDescent="0.25">
      <c r="A410" s="33">
        <v>404</v>
      </c>
      <c r="B410" s="2" t="s">
        <v>820</v>
      </c>
      <c r="C410" s="2" t="s">
        <v>821</v>
      </c>
      <c r="D410" s="2" t="s">
        <v>1631</v>
      </c>
      <c r="E410" s="2" t="s">
        <v>92</v>
      </c>
      <c r="F410" s="21" t="s">
        <v>1667</v>
      </c>
      <c r="G410" s="19">
        <v>2942919</v>
      </c>
      <c r="H410" s="9">
        <v>2818390</v>
      </c>
      <c r="I410" s="9">
        <v>0</v>
      </c>
      <c r="J410" s="9">
        <v>600</v>
      </c>
      <c r="K410" s="9">
        <v>18250</v>
      </c>
      <c r="L410" s="10">
        <f t="shared" si="6"/>
        <v>5780159</v>
      </c>
    </row>
    <row r="411" spans="1:12" ht="30" x14ac:dyDescent="0.25">
      <c r="A411" s="33">
        <v>405</v>
      </c>
      <c r="B411" s="2" t="s">
        <v>822</v>
      </c>
      <c r="C411" s="2" t="s">
        <v>821</v>
      </c>
      <c r="D411" s="2" t="s">
        <v>1631</v>
      </c>
      <c r="E411" s="2" t="s">
        <v>590</v>
      </c>
      <c r="F411" s="21" t="s">
        <v>1667</v>
      </c>
      <c r="G411" s="19">
        <v>1707389</v>
      </c>
      <c r="H411" s="9">
        <v>2185254</v>
      </c>
      <c r="I411" s="9">
        <v>0</v>
      </c>
      <c r="J411" s="9">
        <v>600</v>
      </c>
      <c r="K411" s="9">
        <v>54750</v>
      </c>
      <c r="L411" s="10">
        <f t="shared" si="6"/>
        <v>3947993</v>
      </c>
    </row>
    <row r="412" spans="1:12" x14ac:dyDescent="0.25">
      <c r="A412" s="33">
        <v>406</v>
      </c>
      <c r="B412" s="2" t="s">
        <v>823</v>
      </c>
      <c r="C412" s="2" t="s">
        <v>824</v>
      </c>
      <c r="D412" s="2" t="s">
        <v>34</v>
      </c>
      <c r="E412" s="2" t="s">
        <v>51</v>
      </c>
      <c r="F412" s="21" t="s">
        <v>138</v>
      </c>
      <c r="G412" s="19">
        <v>287</v>
      </c>
      <c r="H412" s="9">
        <v>1307</v>
      </c>
      <c r="I412" s="9">
        <v>0</v>
      </c>
      <c r="J412" s="9">
        <v>0</v>
      </c>
      <c r="K412" s="9">
        <v>0</v>
      </c>
      <c r="L412" s="10">
        <f t="shared" si="6"/>
        <v>1594</v>
      </c>
    </row>
    <row r="413" spans="1:12" x14ac:dyDescent="0.25">
      <c r="A413" s="33">
        <v>407</v>
      </c>
      <c r="B413" s="2" t="s">
        <v>825</v>
      </c>
      <c r="C413" s="2" t="s">
        <v>826</v>
      </c>
      <c r="D413" s="2" t="s">
        <v>9</v>
      </c>
      <c r="E413" s="2" t="s">
        <v>14</v>
      </c>
      <c r="F413" s="21" t="s">
        <v>1667</v>
      </c>
      <c r="G413" s="19">
        <v>1020</v>
      </c>
      <c r="H413" s="9">
        <v>300</v>
      </c>
      <c r="I413" s="9">
        <v>0</v>
      </c>
      <c r="J413" s="9">
        <v>0</v>
      </c>
      <c r="K413" s="9">
        <v>0</v>
      </c>
      <c r="L413" s="10">
        <f t="shared" si="6"/>
        <v>1320</v>
      </c>
    </row>
    <row r="414" spans="1:12" x14ac:dyDescent="0.25">
      <c r="A414" s="33">
        <v>408</v>
      </c>
      <c r="B414" s="2" t="s">
        <v>827</v>
      </c>
      <c r="C414" s="2" t="s">
        <v>826</v>
      </c>
      <c r="D414" s="2" t="s">
        <v>9</v>
      </c>
      <c r="E414" s="2" t="s">
        <v>42</v>
      </c>
      <c r="F414" s="21" t="s">
        <v>1667</v>
      </c>
      <c r="G414" s="19">
        <v>4500</v>
      </c>
      <c r="H414" s="9">
        <v>2300</v>
      </c>
      <c r="I414" s="9">
        <v>0</v>
      </c>
      <c r="J414" s="9">
        <v>0</v>
      </c>
      <c r="K414" s="9">
        <v>0</v>
      </c>
      <c r="L414" s="10">
        <f t="shared" si="6"/>
        <v>6800</v>
      </c>
    </row>
    <row r="415" spans="1:12" ht="30" x14ac:dyDescent="0.25">
      <c r="A415" s="33">
        <v>409</v>
      </c>
      <c r="B415" s="2" t="s">
        <v>828</v>
      </c>
      <c r="C415" s="2" t="s">
        <v>829</v>
      </c>
      <c r="D415" s="2" t="s">
        <v>5</v>
      </c>
      <c r="E415" s="2" t="s">
        <v>391</v>
      </c>
      <c r="F415" s="21" t="s">
        <v>830</v>
      </c>
      <c r="G415" s="19">
        <v>26888</v>
      </c>
      <c r="H415" s="9">
        <v>10074</v>
      </c>
      <c r="I415" s="9">
        <v>270</v>
      </c>
      <c r="J415" s="9">
        <v>0</v>
      </c>
      <c r="K415" s="9">
        <v>90</v>
      </c>
      <c r="L415" s="10">
        <f t="shared" si="6"/>
        <v>37322</v>
      </c>
    </row>
    <row r="416" spans="1:12" x14ac:dyDescent="0.25">
      <c r="A416" s="33">
        <v>410</v>
      </c>
      <c r="B416" s="2" t="s">
        <v>831</v>
      </c>
      <c r="C416" s="2" t="s">
        <v>829</v>
      </c>
      <c r="D416" s="2" t="s">
        <v>17</v>
      </c>
      <c r="E416" s="2" t="s">
        <v>270</v>
      </c>
      <c r="F416" s="21" t="s">
        <v>131</v>
      </c>
      <c r="G416" s="19">
        <v>98115</v>
      </c>
      <c r="H416" s="9">
        <v>62797</v>
      </c>
      <c r="I416" s="9">
        <v>1300</v>
      </c>
      <c r="J416" s="9">
        <v>12</v>
      </c>
      <c r="K416" s="9">
        <v>0</v>
      </c>
      <c r="L416" s="10">
        <f t="shared" si="6"/>
        <v>162224</v>
      </c>
    </row>
    <row r="417" spans="1:12" x14ac:dyDescent="0.25">
      <c r="A417" s="33">
        <v>411</v>
      </c>
      <c r="B417" s="3" t="s">
        <v>832</v>
      </c>
      <c r="C417" s="2" t="s">
        <v>1661</v>
      </c>
      <c r="D417" s="2" t="s">
        <v>17</v>
      </c>
      <c r="E417" s="2" t="s">
        <v>147</v>
      </c>
      <c r="F417" s="21" t="s">
        <v>131</v>
      </c>
      <c r="G417" s="19">
        <v>56004</v>
      </c>
      <c r="H417" s="9">
        <v>16277</v>
      </c>
      <c r="I417" s="9">
        <v>76</v>
      </c>
      <c r="J417" s="9">
        <v>0</v>
      </c>
      <c r="K417" s="9">
        <v>80</v>
      </c>
      <c r="L417" s="10">
        <f t="shared" si="6"/>
        <v>72437</v>
      </c>
    </row>
    <row r="418" spans="1:12" x14ac:dyDescent="0.25">
      <c r="A418" s="33">
        <v>412</v>
      </c>
      <c r="B418" s="2" t="s">
        <v>833</v>
      </c>
      <c r="C418" s="2" t="s">
        <v>829</v>
      </c>
      <c r="D418" s="2" t="s">
        <v>9</v>
      </c>
      <c r="E418" s="2" t="s">
        <v>53</v>
      </c>
      <c r="F418" s="21" t="s">
        <v>1667</v>
      </c>
      <c r="G418" s="19">
        <v>168131</v>
      </c>
      <c r="H418" s="9">
        <v>224926</v>
      </c>
      <c r="I418" s="9">
        <v>3195</v>
      </c>
      <c r="J418" s="9">
        <v>0</v>
      </c>
      <c r="K418" s="9">
        <v>0</v>
      </c>
      <c r="L418" s="10">
        <f t="shared" si="6"/>
        <v>396252</v>
      </c>
    </row>
    <row r="419" spans="1:12" x14ac:dyDescent="0.25">
      <c r="A419" s="33">
        <v>413</v>
      </c>
      <c r="B419" s="2" t="s">
        <v>834</v>
      </c>
      <c r="C419" s="2" t="s">
        <v>829</v>
      </c>
      <c r="D419" s="2" t="s">
        <v>9</v>
      </c>
      <c r="E419" s="2" t="s">
        <v>37</v>
      </c>
      <c r="F419" s="21" t="s">
        <v>1667</v>
      </c>
      <c r="G419" s="19">
        <v>25700</v>
      </c>
      <c r="H419" s="9">
        <v>1200</v>
      </c>
      <c r="I419" s="9">
        <v>0</v>
      </c>
      <c r="J419" s="9">
        <v>0</v>
      </c>
      <c r="K419" s="9">
        <v>0</v>
      </c>
      <c r="L419" s="10">
        <f t="shared" si="6"/>
        <v>26900</v>
      </c>
    </row>
    <row r="420" spans="1:12" x14ac:dyDescent="0.25">
      <c r="A420" s="33">
        <v>414</v>
      </c>
      <c r="B420" s="2" t="s">
        <v>835</v>
      </c>
      <c r="C420" s="2" t="s">
        <v>836</v>
      </c>
      <c r="D420" s="2" t="s">
        <v>17</v>
      </c>
      <c r="E420" s="2" t="s">
        <v>837</v>
      </c>
      <c r="F420" s="21" t="s">
        <v>70</v>
      </c>
      <c r="G420" s="19">
        <v>87915</v>
      </c>
      <c r="H420" s="9">
        <v>119618</v>
      </c>
      <c r="I420" s="9">
        <v>800</v>
      </c>
      <c r="J420" s="9">
        <v>1332</v>
      </c>
      <c r="K420" s="9">
        <v>3800</v>
      </c>
      <c r="L420" s="10">
        <f t="shared" si="6"/>
        <v>213465</v>
      </c>
    </row>
    <row r="421" spans="1:12" x14ac:dyDescent="0.25">
      <c r="A421" s="33">
        <v>415</v>
      </c>
      <c r="B421" s="2" t="s">
        <v>838</v>
      </c>
      <c r="C421" s="2" t="s">
        <v>839</v>
      </c>
      <c r="D421" s="2" t="s">
        <v>17</v>
      </c>
      <c r="E421" s="2" t="s">
        <v>6</v>
      </c>
      <c r="F421" s="21" t="s">
        <v>131</v>
      </c>
      <c r="G421" s="19">
        <v>40640</v>
      </c>
      <c r="H421" s="9">
        <v>6823</v>
      </c>
      <c r="I421" s="9">
        <v>0</v>
      </c>
      <c r="J421" s="9">
        <v>0</v>
      </c>
      <c r="K421" s="9">
        <v>0</v>
      </c>
      <c r="L421" s="10">
        <f t="shared" si="6"/>
        <v>47463</v>
      </c>
    </row>
    <row r="422" spans="1:12" x14ac:dyDescent="0.25">
      <c r="A422" s="33">
        <v>416</v>
      </c>
      <c r="B422" s="2" t="s">
        <v>840</v>
      </c>
      <c r="C422" s="2" t="s">
        <v>839</v>
      </c>
      <c r="D422" s="2" t="s">
        <v>9</v>
      </c>
      <c r="E422" s="2" t="s">
        <v>95</v>
      </c>
      <c r="F422" s="21" t="s">
        <v>1667</v>
      </c>
      <c r="G422" s="19">
        <v>1330</v>
      </c>
      <c r="H422" s="9">
        <v>165</v>
      </c>
      <c r="I422" s="9">
        <v>0</v>
      </c>
      <c r="J422" s="9">
        <v>0</v>
      </c>
      <c r="K422" s="9">
        <v>0</v>
      </c>
      <c r="L422" s="10">
        <f t="shared" si="6"/>
        <v>1495</v>
      </c>
    </row>
    <row r="423" spans="1:12" ht="30" x14ac:dyDescent="0.25">
      <c r="A423" s="33">
        <v>417</v>
      </c>
      <c r="B423" s="2" t="s">
        <v>841</v>
      </c>
      <c r="C423" s="2" t="s">
        <v>842</v>
      </c>
      <c r="D423" s="2" t="s">
        <v>5</v>
      </c>
      <c r="E423" s="2" t="s">
        <v>18</v>
      </c>
      <c r="F423" s="21" t="s">
        <v>607</v>
      </c>
      <c r="G423" s="19">
        <v>882</v>
      </c>
      <c r="H423" s="9">
        <v>1050</v>
      </c>
      <c r="I423" s="9">
        <v>0</v>
      </c>
      <c r="J423" s="9">
        <v>0</v>
      </c>
      <c r="K423" s="9">
        <v>0</v>
      </c>
      <c r="L423" s="10">
        <f t="shared" si="6"/>
        <v>1932</v>
      </c>
    </row>
    <row r="424" spans="1:12" ht="30" x14ac:dyDescent="0.25">
      <c r="A424" s="33">
        <v>418</v>
      </c>
      <c r="B424" s="2" t="s">
        <v>843</v>
      </c>
      <c r="C424" s="2" t="s">
        <v>844</v>
      </c>
      <c r="D424" s="2" t="s">
        <v>845</v>
      </c>
      <c r="E424" s="2" t="s">
        <v>211</v>
      </c>
      <c r="F424" s="21" t="s">
        <v>846</v>
      </c>
      <c r="G424" s="19">
        <v>16215</v>
      </c>
      <c r="H424" s="9">
        <v>6525</v>
      </c>
      <c r="I424" s="9">
        <v>0</v>
      </c>
      <c r="J424" s="9">
        <v>0</v>
      </c>
      <c r="K424" s="9">
        <v>0</v>
      </c>
      <c r="L424" s="10">
        <f t="shared" si="6"/>
        <v>22740</v>
      </c>
    </row>
    <row r="425" spans="1:12" ht="30" x14ac:dyDescent="0.25">
      <c r="A425" s="33">
        <v>419</v>
      </c>
      <c r="B425" s="2" t="s">
        <v>847</v>
      </c>
      <c r="C425" s="2" t="s">
        <v>844</v>
      </c>
      <c r="D425" s="2" t="s">
        <v>845</v>
      </c>
      <c r="E425" s="2" t="s">
        <v>213</v>
      </c>
      <c r="F425" s="21" t="s">
        <v>846</v>
      </c>
      <c r="G425" s="19">
        <v>19096</v>
      </c>
      <c r="H425" s="9">
        <v>9906</v>
      </c>
      <c r="I425" s="9">
        <v>0</v>
      </c>
      <c r="J425" s="9">
        <v>0</v>
      </c>
      <c r="K425" s="9">
        <v>800</v>
      </c>
      <c r="L425" s="10">
        <f t="shared" si="6"/>
        <v>29802</v>
      </c>
    </row>
    <row r="426" spans="1:12" ht="30" x14ac:dyDescent="0.25">
      <c r="A426" s="33">
        <v>420</v>
      </c>
      <c r="B426" s="2" t="s">
        <v>848</v>
      </c>
      <c r="C426" s="2" t="s">
        <v>844</v>
      </c>
      <c r="D426" s="2" t="s">
        <v>9</v>
      </c>
      <c r="E426" s="2" t="s">
        <v>53</v>
      </c>
      <c r="F426" s="21" t="s">
        <v>11</v>
      </c>
      <c r="G426" s="19">
        <v>69480</v>
      </c>
      <c r="H426" s="9">
        <v>9750</v>
      </c>
      <c r="I426" s="9">
        <v>0</v>
      </c>
      <c r="J426" s="9">
        <v>20</v>
      </c>
      <c r="K426" s="9">
        <v>0</v>
      </c>
      <c r="L426" s="10">
        <f t="shared" si="6"/>
        <v>79250</v>
      </c>
    </row>
    <row r="427" spans="1:12" ht="30" x14ac:dyDescent="0.25">
      <c r="A427" s="33">
        <v>421</v>
      </c>
      <c r="B427" s="2" t="s">
        <v>849</v>
      </c>
      <c r="C427" s="2" t="s">
        <v>844</v>
      </c>
      <c r="D427" s="2" t="s">
        <v>9</v>
      </c>
      <c r="E427" s="2" t="s">
        <v>37</v>
      </c>
      <c r="F427" s="21" t="s">
        <v>11</v>
      </c>
      <c r="G427" s="19">
        <v>34440</v>
      </c>
      <c r="H427" s="9">
        <v>47700</v>
      </c>
      <c r="I427" s="9">
        <v>0</v>
      </c>
      <c r="J427" s="9">
        <v>70</v>
      </c>
      <c r="K427" s="9">
        <v>0</v>
      </c>
      <c r="L427" s="10">
        <f t="shared" si="6"/>
        <v>82210</v>
      </c>
    </row>
    <row r="428" spans="1:12" ht="30" x14ac:dyDescent="0.25">
      <c r="A428" s="33">
        <v>422</v>
      </c>
      <c r="B428" s="2" t="s">
        <v>850</v>
      </c>
      <c r="C428" s="2" t="s">
        <v>844</v>
      </c>
      <c r="D428" s="2" t="s">
        <v>9</v>
      </c>
      <c r="E428" s="2" t="s">
        <v>90</v>
      </c>
      <c r="F428" s="21" t="s">
        <v>11</v>
      </c>
      <c r="G428" s="19">
        <v>185218</v>
      </c>
      <c r="H428" s="9">
        <v>86574</v>
      </c>
      <c r="I428" s="9">
        <v>0</v>
      </c>
      <c r="J428" s="9">
        <v>0</v>
      </c>
      <c r="K428" s="9">
        <v>0</v>
      </c>
      <c r="L428" s="10">
        <f t="shared" si="6"/>
        <v>271792</v>
      </c>
    </row>
    <row r="429" spans="1:12" x14ac:dyDescent="0.25">
      <c r="A429" s="33">
        <v>423</v>
      </c>
      <c r="B429" s="2" t="s">
        <v>851</v>
      </c>
      <c r="C429" s="2" t="s">
        <v>844</v>
      </c>
      <c r="D429" s="2" t="s">
        <v>34</v>
      </c>
      <c r="E429" s="2" t="s">
        <v>40</v>
      </c>
      <c r="F429" s="21" t="s">
        <v>138</v>
      </c>
      <c r="G429" s="19">
        <v>402952</v>
      </c>
      <c r="H429" s="9">
        <v>157802</v>
      </c>
      <c r="I429" s="9">
        <v>612</v>
      </c>
      <c r="J429" s="9">
        <v>2988</v>
      </c>
      <c r="K429" s="9">
        <v>2900</v>
      </c>
      <c r="L429" s="10">
        <f t="shared" si="6"/>
        <v>567254</v>
      </c>
    </row>
    <row r="430" spans="1:12" x14ac:dyDescent="0.25">
      <c r="A430" s="33">
        <v>424</v>
      </c>
      <c r="B430" s="2" t="s">
        <v>852</v>
      </c>
      <c r="C430" s="2" t="s">
        <v>844</v>
      </c>
      <c r="D430" s="2" t="s">
        <v>34</v>
      </c>
      <c r="E430" s="2" t="s">
        <v>42</v>
      </c>
      <c r="F430" s="21" t="s">
        <v>138</v>
      </c>
      <c r="G430" s="19">
        <v>350937</v>
      </c>
      <c r="H430" s="9">
        <v>98029</v>
      </c>
      <c r="I430" s="9">
        <v>12</v>
      </c>
      <c r="J430" s="9">
        <v>2658</v>
      </c>
      <c r="K430" s="9">
        <v>7180</v>
      </c>
      <c r="L430" s="10">
        <f t="shared" si="6"/>
        <v>458816</v>
      </c>
    </row>
    <row r="431" spans="1:12" x14ac:dyDescent="0.25">
      <c r="A431" s="33">
        <v>425</v>
      </c>
      <c r="B431" s="2" t="s">
        <v>853</v>
      </c>
      <c r="C431" s="2" t="s">
        <v>854</v>
      </c>
      <c r="D431" s="2" t="s">
        <v>9</v>
      </c>
      <c r="E431" s="2" t="s">
        <v>42</v>
      </c>
      <c r="F431" s="21" t="s">
        <v>1667</v>
      </c>
      <c r="G431" s="19">
        <v>231160</v>
      </c>
      <c r="H431" s="9">
        <v>279398</v>
      </c>
      <c r="I431" s="9">
        <v>11325</v>
      </c>
      <c r="J431" s="9">
        <v>0</v>
      </c>
      <c r="K431" s="9">
        <v>73200</v>
      </c>
      <c r="L431" s="10">
        <f t="shared" si="6"/>
        <v>595083</v>
      </c>
    </row>
    <row r="432" spans="1:12" x14ac:dyDescent="0.25">
      <c r="A432" s="33">
        <v>426</v>
      </c>
      <c r="B432" s="2" t="s">
        <v>855</v>
      </c>
      <c r="C432" s="2" t="s">
        <v>856</v>
      </c>
      <c r="D432" s="2" t="s">
        <v>9</v>
      </c>
      <c r="E432" s="2" t="s">
        <v>28</v>
      </c>
      <c r="F432" s="21" t="s">
        <v>1667</v>
      </c>
      <c r="G432" s="19">
        <v>544658</v>
      </c>
      <c r="H432" s="9">
        <v>1167984</v>
      </c>
      <c r="I432" s="9">
        <v>0</v>
      </c>
      <c r="J432" s="9">
        <v>244</v>
      </c>
      <c r="K432" s="9">
        <v>0</v>
      </c>
      <c r="L432" s="10">
        <f t="shared" si="6"/>
        <v>1712886</v>
      </c>
    </row>
    <row r="433" spans="1:12" x14ac:dyDescent="0.25">
      <c r="A433" s="33">
        <v>427</v>
      </c>
      <c r="B433" s="2" t="s">
        <v>857</v>
      </c>
      <c r="C433" s="2" t="s">
        <v>856</v>
      </c>
      <c r="D433" s="2" t="s">
        <v>9</v>
      </c>
      <c r="E433" s="2" t="s">
        <v>30</v>
      </c>
      <c r="F433" s="21" t="s">
        <v>1667</v>
      </c>
      <c r="G433" s="19">
        <v>222412</v>
      </c>
      <c r="H433" s="9">
        <v>382624</v>
      </c>
      <c r="I433" s="9">
        <v>0</v>
      </c>
      <c r="J433" s="9">
        <v>0</v>
      </c>
      <c r="K433" s="9">
        <v>28000</v>
      </c>
      <c r="L433" s="10">
        <f t="shared" si="6"/>
        <v>633036</v>
      </c>
    </row>
    <row r="434" spans="1:12" ht="30" x14ac:dyDescent="0.25">
      <c r="A434" s="33">
        <v>428</v>
      </c>
      <c r="B434" s="2" t="s">
        <v>858</v>
      </c>
      <c r="C434" s="2" t="s">
        <v>859</v>
      </c>
      <c r="D434" s="2" t="s">
        <v>17</v>
      </c>
      <c r="E434" s="2" t="s">
        <v>215</v>
      </c>
      <c r="F434" s="21" t="s">
        <v>106</v>
      </c>
      <c r="G434" s="19">
        <v>13155</v>
      </c>
      <c r="H434" s="9">
        <v>18966</v>
      </c>
      <c r="I434" s="9">
        <v>0</v>
      </c>
      <c r="J434" s="9">
        <v>0</v>
      </c>
      <c r="K434" s="9">
        <v>0</v>
      </c>
      <c r="L434" s="10">
        <f t="shared" si="6"/>
        <v>32121</v>
      </c>
    </row>
    <row r="435" spans="1:12" x14ac:dyDescent="0.25">
      <c r="A435" s="33">
        <v>429</v>
      </c>
      <c r="B435" s="2" t="s">
        <v>860</v>
      </c>
      <c r="C435" s="2" t="s">
        <v>861</v>
      </c>
      <c r="D435" s="2" t="s">
        <v>17</v>
      </c>
      <c r="E435" s="2" t="s">
        <v>112</v>
      </c>
      <c r="F435" s="21" t="s">
        <v>48</v>
      </c>
      <c r="G435" s="19">
        <v>706817</v>
      </c>
      <c r="H435" s="9">
        <v>203859</v>
      </c>
      <c r="I435" s="9">
        <v>800</v>
      </c>
      <c r="J435" s="9">
        <v>454</v>
      </c>
      <c r="K435" s="9">
        <v>4500</v>
      </c>
      <c r="L435" s="10">
        <f t="shared" si="6"/>
        <v>916430</v>
      </c>
    </row>
    <row r="436" spans="1:12" ht="75" x14ac:dyDescent="0.25">
      <c r="A436" s="33">
        <v>430</v>
      </c>
      <c r="B436" s="2" t="s">
        <v>862</v>
      </c>
      <c r="C436" s="2" t="s">
        <v>863</v>
      </c>
      <c r="D436" s="2" t="s">
        <v>176</v>
      </c>
      <c r="E436" s="2" t="s">
        <v>864</v>
      </c>
      <c r="F436" s="21" t="s">
        <v>794</v>
      </c>
      <c r="G436" s="19">
        <v>24156507</v>
      </c>
      <c r="H436" s="9">
        <v>761691</v>
      </c>
      <c r="I436" s="9">
        <v>0</v>
      </c>
      <c r="J436" s="9">
        <v>400</v>
      </c>
      <c r="K436" s="9">
        <v>0</v>
      </c>
      <c r="L436" s="10">
        <f t="shared" si="6"/>
        <v>24918598</v>
      </c>
    </row>
    <row r="437" spans="1:12" ht="30" x14ac:dyDescent="0.25">
      <c r="A437" s="33">
        <v>431</v>
      </c>
      <c r="B437" s="2" t="s">
        <v>865</v>
      </c>
      <c r="C437" s="2" t="s">
        <v>866</v>
      </c>
      <c r="D437" s="2" t="s">
        <v>5</v>
      </c>
      <c r="E437" s="2" t="s">
        <v>22</v>
      </c>
      <c r="F437" s="21" t="s">
        <v>7</v>
      </c>
      <c r="G437" s="19">
        <v>1874138</v>
      </c>
      <c r="H437" s="9">
        <v>621051</v>
      </c>
      <c r="I437" s="9">
        <v>2141</v>
      </c>
      <c r="J437" s="9">
        <v>1697</v>
      </c>
      <c r="K437" s="9">
        <v>8150</v>
      </c>
      <c r="L437" s="10">
        <f t="shared" si="6"/>
        <v>2507177</v>
      </c>
    </row>
    <row r="438" spans="1:12" x14ac:dyDescent="0.25">
      <c r="A438" s="33">
        <v>432</v>
      </c>
      <c r="B438" s="2" t="s">
        <v>867</v>
      </c>
      <c r="C438" s="2" t="s">
        <v>866</v>
      </c>
      <c r="D438" s="2" t="s">
        <v>9</v>
      </c>
      <c r="E438" s="2" t="s">
        <v>30</v>
      </c>
      <c r="F438" s="21" t="s">
        <v>1667</v>
      </c>
      <c r="G438" s="19">
        <v>69255348</v>
      </c>
      <c r="H438" s="9">
        <v>38117441</v>
      </c>
      <c r="I438" s="9">
        <v>46737</v>
      </c>
      <c r="J438" s="9">
        <v>47830</v>
      </c>
      <c r="K438" s="9">
        <v>604800</v>
      </c>
      <c r="L438" s="10">
        <f t="shared" si="6"/>
        <v>108072156</v>
      </c>
    </row>
    <row r="439" spans="1:12" ht="30" x14ac:dyDescent="0.25">
      <c r="A439" s="33">
        <v>433</v>
      </c>
      <c r="B439" s="2" t="s">
        <v>868</v>
      </c>
      <c r="C439" s="2" t="s">
        <v>869</v>
      </c>
      <c r="D439" s="2" t="s">
        <v>75</v>
      </c>
      <c r="E439" s="2" t="s">
        <v>870</v>
      </c>
      <c r="F439" s="21" t="s">
        <v>1621</v>
      </c>
      <c r="G439" s="19">
        <v>1335</v>
      </c>
      <c r="H439" s="9">
        <v>724</v>
      </c>
      <c r="I439" s="9">
        <v>0</v>
      </c>
      <c r="J439" s="9">
        <v>0</v>
      </c>
      <c r="K439" s="9">
        <v>0</v>
      </c>
      <c r="L439" s="10">
        <f t="shared" si="6"/>
        <v>2059</v>
      </c>
    </row>
    <row r="440" spans="1:12" ht="30" x14ac:dyDescent="0.25">
      <c r="A440" s="33">
        <v>434</v>
      </c>
      <c r="B440" s="2" t="s">
        <v>871</v>
      </c>
      <c r="C440" s="2" t="s">
        <v>872</v>
      </c>
      <c r="D440" s="2" t="s">
        <v>34</v>
      </c>
      <c r="E440" s="2" t="s">
        <v>191</v>
      </c>
      <c r="F440" s="21" t="s">
        <v>518</v>
      </c>
      <c r="G440" s="19">
        <v>5650</v>
      </c>
      <c r="H440" s="9">
        <v>3934</v>
      </c>
      <c r="I440" s="9">
        <v>115</v>
      </c>
      <c r="J440" s="9">
        <v>0</v>
      </c>
      <c r="K440" s="9">
        <v>20</v>
      </c>
      <c r="L440" s="10">
        <f t="shared" si="6"/>
        <v>9719</v>
      </c>
    </row>
    <row r="441" spans="1:12" x14ac:dyDescent="0.25">
      <c r="A441" s="33">
        <v>435</v>
      </c>
      <c r="B441" s="2" t="s">
        <v>873</v>
      </c>
      <c r="C441" s="2" t="s">
        <v>874</v>
      </c>
      <c r="D441" s="2" t="s">
        <v>9</v>
      </c>
      <c r="E441" s="2" t="s">
        <v>40</v>
      </c>
      <c r="F441" s="21" t="s">
        <v>1667</v>
      </c>
      <c r="G441" s="19">
        <v>18955</v>
      </c>
      <c r="H441" s="9">
        <v>31261</v>
      </c>
      <c r="I441" s="9">
        <v>0</v>
      </c>
      <c r="J441" s="9">
        <v>0</v>
      </c>
      <c r="K441" s="9">
        <v>4300</v>
      </c>
      <c r="L441" s="10">
        <f t="shared" si="6"/>
        <v>54516</v>
      </c>
    </row>
    <row r="442" spans="1:12" x14ac:dyDescent="0.25">
      <c r="A442" s="33">
        <v>436</v>
      </c>
      <c r="B442" s="2" t="s">
        <v>875</v>
      </c>
      <c r="C442" s="2" t="s">
        <v>874</v>
      </c>
      <c r="D442" s="2" t="s">
        <v>9</v>
      </c>
      <c r="E442" s="2" t="s">
        <v>30</v>
      </c>
      <c r="F442" s="21" t="s">
        <v>1667</v>
      </c>
      <c r="G442" s="19">
        <v>93739</v>
      </c>
      <c r="H442" s="9">
        <v>90995</v>
      </c>
      <c r="I442" s="9">
        <v>3090</v>
      </c>
      <c r="J442" s="9">
        <v>0</v>
      </c>
      <c r="K442" s="9">
        <v>2100</v>
      </c>
      <c r="L442" s="10">
        <f t="shared" si="6"/>
        <v>189924</v>
      </c>
    </row>
    <row r="443" spans="1:12" ht="45" x14ac:dyDescent="0.25">
      <c r="A443" s="33">
        <v>437</v>
      </c>
      <c r="B443" s="2" t="s">
        <v>876</v>
      </c>
      <c r="C443" s="2" t="s">
        <v>877</v>
      </c>
      <c r="D443" s="2" t="s">
        <v>34</v>
      </c>
      <c r="E443" s="2" t="s">
        <v>878</v>
      </c>
      <c r="F443" s="21" t="s">
        <v>363</v>
      </c>
      <c r="G443" s="19">
        <v>177543</v>
      </c>
      <c r="H443" s="9">
        <v>132683</v>
      </c>
      <c r="I443" s="9">
        <v>0</v>
      </c>
      <c r="J443" s="9">
        <v>348</v>
      </c>
      <c r="K443" s="9">
        <v>8200</v>
      </c>
      <c r="L443" s="10">
        <f t="shared" si="6"/>
        <v>318774</v>
      </c>
    </row>
    <row r="444" spans="1:12" ht="30" x14ac:dyDescent="0.25">
      <c r="A444" s="33">
        <v>438</v>
      </c>
      <c r="B444" s="2" t="s">
        <v>879</v>
      </c>
      <c r="C444" s="2" t="s">
        <v>880</v>
      </c>
      <c r="D444" s="2" t="s">
        <v>881</v>
      </c>
      <c r="E444" s="2" t="s">
        <v>882</v>
      </c>
      <c r="F444" s="21" t="s">
        <v>883</v>
      </c>
      <c r="G444" s="19">
        <v>67321</v>
      </c>
      <c r="H444" s="9">
        <v>403832</v>
      </c>
      <c r="I444" s="9">
        <v>0</v>
      </c>
      <c r="J444" s="9">
        <v>750</v>
      </c>
      <c r="K444" s="9">
        <v>14600</v>
      </c>
      <c r="L444" s="10">
        <f t="shared" si="6"/>
        <v>486503</v>
      </c>
    </row>
    <row r="445" spans="1:12" ht="30" x14ac:dyDescent="0.25">
      <c r="A445" s="33">
        <v>439</v>
      </c>
      <c r="B445" s="2" t="s">
        <v>884</v>
      </c>
      <c r="C445" s="2" t="s">
        <v>880</v>
      </c>
      <c r="D445" s="2" t="s">
        <v>881</v>
      </c>
      <c r="E445" s="2" t="s">
        <v>749</v>
      </c>
      <c r="F445" s="21" t="s">
        <v>883</v>
      </c>
      <c r="G445" s="19">
        <v>56171</v>
      </c>
      <c r="H445" s="9">
        <v>323312</v>
      </c>
      <c r="I445" s="9">
        <v>0</v>
      </c>
      <c r="J445" s="9">
        <v>300</v>
      </c>
      <c r="K445" s="9">
        <v>0</v>
      </c>
      <c r="L445" s="10">
        <f t="shared" si="6"/>
        <v>379783</v>
      </c>
    </row>
    <row r="446" spans="1:12" ht="45" x14ac:dyDescent="0.25">
      <c r="A446" s="33">
        <v>440</v>
      </c>
      <c r="B446" s="2" t="s">
        <v>885</v>
      </c>
      <c r="C446" s="2" t="s">
        <v>886</v>
      </c>
      <c r="D446" s="2" t="s">
        <v>34</v>
      </c>
      <c r="E446" s="2" t="s">
        <v>40</v>
      </c>
      <c r="F446" s="21" t="s">
        <v>363</v>
      </c>
      <c r="G446" s="19">
        <v>2181</v>
      </c>
      <c r="H446" s="9">
        <v>15175</v>
      </c>
      <c r="I446" s="9">
        <v>75</v>
      </c>
      <c r="J446" s="9">
        <v>0</v>
      </c>
      <c r="K446" s="9">
        <v>600</v>
      </c>
      <c r="L446" s="10">
        <f t="shared" si="6"/>
        <v>18031</v>
      </c>
    </row>
    <row r="447" spans="1:12" ht="30" x14ac:dyDescent="0.25">
      <c r="A447" s="33">
        <v>441</v>
      </c>
      <c r="B447" s="2" t="s">
        <v>887</v>
      </c>
      <c r="C447" s="2" t="s">
        <v>888</v>
      </c>
      <c r="D447" s="2" t="s">
        <v>17</v>
      </c>
      <c r="E447" s="2" t="s">
        <v>582</v>
      </c>
      <c r="F447" s="21" t="s">
        <v>675</v>
      </c>
      <c r="G447" s="19">
        <v>5400</v>
      </c>
      <c r="H447" s="9">
        <v>246</v>
      </c>
      <c r="I447" s="9">
        <v>0</v>
      </c>
      <c r="J447" s="9">
        <v>0</v>
      </c>
      <c r="K447" s="9">
        <v>0</v>
      </c>
      <c r="L447" s="10">
        <f t="shared" si="6"/>
        <v>5646</v>
      </c>
    </row>
    <row r="448" spans="1:12" ht="30" x14ac:dyDescent="0.25">
      <c r="A448" s="33">
        <v>442</v>
      </c>
      <c r="B448" s="2" t="s">
        <v>889</v>
      </c>
      <c r="C448" s="2" t="s">
        <v>888</v>
      </c>
      <c r="D448" s="2" t="s">
        <v>17</v>
      </c>
      <c r="E448" s="2" t="s">
        <v>749</v>
      </c>
      <c r="F448" s="21" t="s">
        <v>675</v>
      </c>
      <c r="G448" s="19">
        <v>1020</v>
      </c>
      <c r="H448" s="9">
        <v>330</v>
      </c>
      <c r="I448" s="9">
        <v>0</v>
      </c>
      <c r="J448" s="9">
        <v>0</v>
      </c>
      <c r="K448" s="9">
        <v>0</v>
      </c>
      <c r="L448" s="10">
        <f t="shared" si="6"/>
        <v>1350</v>
      </c>
    </row>
    <row r="449" spans="1:12" ht="30" x14ac:dyDescent="0.25">
      <c r="A449" s="33">
        <v>443</v>
      </c>
      <c r="B449" s="2" t="s">
        <v>890</v>
      </c>
      <c r="C449" s="2" t="s">
        <v>891</v>
      </c>
      <c r="D449" s="2" t="s">
        <v>17</v>
      </c>
      <c r="E449" s="2" t="s">
        <v>892</v>
      </c>
      <c r="F449" s="21" t="s">
        <v>893</v>
      </c>
      <c r="G449" s="19">
        <v>565</v>
      </c>
      <c r="H449" s="9">
        <v>95</v>
      </c>
      <c r="I449" s="9">
        <v>0</v>
      </c>
      <c r="J449" s="9">
        <v>0</v>
      </c>
      <c r="K449" s="9">
        <v>0</v>
      </c>
      <c r="L449" s="10">
        <f t="shared" si="6"/>
        <v>660</v>
      </c>
    </row>
    <row r="450" spans="1:12" ht="30" x14ac:dyDescent="0.25">
      <c r="A450" s="33">
        <v>444</v>
      </c>
      <c r="B450" s="3" t="s">
        <v>894</v>
      </c>
      <c r="C450" s="2" t="s">
        <v>895</v>
      </c>
      <c r="D450" s="2" t="s">
        <v>75</v>
      </c>
      <c r="E450" s="2" t="s">
        <v>896</v>
      </c>
      <c r="F450" s="21" t="s">
        <v>35</v>
      </c>
      <c r="G450" s="19">
        <v>0</v>
      </c>
      <c r="H450" s="9">
        <v>150</v>
      </c>
      <c r="I450" s="9">
        <v>0</v>
      </c>
      <c r="J450" s="9">
        <v>0</v>
      </c>
      <c r="K450" s="9">
        <v>0</v>
      </c>
      <c r="L450" s="10">
        <f t="shared" si="6"/>
        <v>150</v>
      </c>
    </row>
    <row r="451" spans="1:12" ht="30" x14ac:dyDescent="0.25">
      <c r="A451" s="33">
        <v>445</v>
      </c>
      <c r="B451" s="3" t="s">
        <v>897</v>
      </c>
      <c r="C451" s="2" t="s">
        <v>895</v>
      </c>
      <c r="D451" s="2" t="s">
        <v>75</v>
      </c>
      <c r="E451" s="2" t="s">
        <v>898</v>
      </c>
      <c r="F451" s="21" t="s">
        <v>893</v>
      </c>
      <c r="G451" s="19">
        <v>0</v>
      </c>
      <c r="H451" s="9">
        <v>150</v>
      </c>
      <c r="I451" s="9">
        <v>0</v>
      </c>
      <c r="J451" s="9">
        <v>0</v>
      </c>
      <c r="K451" s="9">
        <v>0</v>
      </c>
      <c r="L451" s="10">
        <f t="shared" si="6"/>
        <v>150</v>
      </c>
    </row>
    <row r="452" spans="1:12" ht="30" x14ac:dyDescent="0.25">
      <c r="A452" s="33">
        <v>446</v>
      </c>
      <c r="B452" s="2" t="s">
        <v>899</v>
      </c>
      <c r="C452" s="2" t="s">
        <v>900</v>
      </c>
      <c r="D452" s="2" t="s">
        <v>34</v>
      </c>
      <c r="E452" s="2" t="s">
        <v>168</v>
      </c>
      <c r="F452" s="21" t="s">
        <v>518</v>
      </c>
      <c r="G452" s="19">
        <v>590</v>
      </c>
      <c r="H452" s="9">
        <v>1288</v>
      </c>
      <c r="I452" s="9">
        <v>0</v>
      </c>
      <c r="J452" s="9">
        <v>100</v>
      </c>
      <c r="K452" s="9">
        <v>0</v>
      </c>
      <c r="L452" s="10">
        <f t="shared" si="6"/>
        <v>1978</v>
      </c>
    </row>
    <row r="453" spans="1:12" ht="30" x14ac:dyDescent="0.25">
      <c r="A453" s="33">
        <v>447</v>
      </c>
      <c r="B453" s="2" t="s">
        <v>901</v>
      </c>
      <c r="C453" s="2" t="s">
        <v>902</v>
      </c>
      <c r="D453" s="2" t="s">
        <v>17</v>
      </c>
      <c r="E453" s="2" t="s">
        <v>147</v>
      </c>
      <c r="F453" s="21" t="s">
        <v>70</v>
      </c>
      <c r="G453" s="19">
        <v>1345</v>
      </c>
      <c r="H453" s="9">
        <v>1124</v>
      </c>
      <c r="I453" s="9">
        <v>0</v>
      </c>
      <c r="J453" s="9">
        <v>112</v>
      </c>
      <c r="K453" s="9">
        <v>0</v>
      </c>
      <c r="L453" s="10">
        <f t="shared" si="6"/>
        <v>2581</v>
      </c>
    </row>
    <row r="454" spans="1:12" ht="30" x14ac:dyDescent="0.25">
      <c r="A454" s="33">
        <v>448</v>
      </c>
      <c r="B454" s="2" t="s">
        <v>903</v>
      </c>
      <c r="C454" s="2" t="s">
        <v>904</v>
      </c>
      <c r="D454" s="2" t="s">
        <v>17</v>
      </c>
      <c r="E454" s="2" t="s">
        <v>103</v>
      </c>
      <c r="F454" s="21" t="s">
        <v>675</v>
      </c>
      <c r="G454" s="19">
        <v>0</v>
      </c>
      <c r="H454" s="9">
        <v>346</v>
      </c>
      <c r="I454" s="9">
        <v>0</v>
      </c>
      <c r="J454" s="9">
        <v>70</v>
      </c>
      <c r="K454" s="9">
        <v>0</v>
      </c>
      <c r="L454" s="10">
        <f t="shared" si="6"/>
        <v>416</v>
      </c>
    </row>
    <row r="455" spans="1:12" ht="45" x14ac:dyDescent="0.25">
      <c r="A455" s="33">
        <v>449</v>
      </c>
      <c r="B455" s="2" t="s">
        <v>905</v>
      </c>
      <c r="C455" s="2" t="s">
        <v>906</v>
      </c>
      <c r="D455" s="2" t="s">
        <v>75</v>
      </c>
      <c r="E455" s="2" t="s">
        <v>103</v>
      </c>
      <c r="F455" s="21" t="s">
        <v>363</v>
      </c>
      <c r="G455" s="19">
        <v>8065</v>
      </c>
      <c r="H455" s="9">
        <v>6288</v>
      </c>
      <c r="I455" s="9">
        <v>150</v>
      </c>
      <c r="J455" s="9">
        <v>20</v>
      </c>
      <c r="K455" s="9">
        <v>49</v>
      </c>
      <c r="L455" s="10">
        <f t="shared" si="6"/>
        <v>14572</v>
      </c>
    </row>
    <row r="456" spans="1:12" x14ac:dyDescent="0.25">
      <c r="A456" s="33">
        <v>450</v>
      </c>
      <c r="B456" s="2" t="s">
        <v>907</v>
      </c>
      <c r="C456" s="2" t="s">
        <v>908</v>
      </c>
      <c r="D456" s="2" t="s">
        <v>17</v>
      </c>
      <c r="E456" s="2" t="s">
        <v>909</v>
      </c>
      <c r="F456" s="21" t="s">
        <v>910</v>
      </c>
      <c r="G456" s="19">
        <v>67726</v>
      </c>
      <c r="H456" s="9">
        <v>78049</v>
      </c>
      <c r="I456" s="9">
        <v>0</v>
      </c>
      <c r="J456" s="9">
        <v>210</v>
      </c>
      <c r="K456" s="9">
        <v>900</v>
      </c>
      <c r="L456" s="10">
        <f t="shared" si="6"/>
        <v>146885</v>
      </c>
    </row>
    <row r="457" spans="1:12" x14ac:dyDescent="0.25">
      <c r="A457" s="33">
        <v>451</v>
      </c>
      <c r="B457" s="2" t="s">
        <v>911</v>
      </c>
      <c r="C457" s="2" t="s">
        <v>908</v>
      </c>
      <c r="D457" s="2" t="s">
        <v>17</v>
      </c>
      <c r="E457" s="2" t="s">
        <v>909</v>
      </c>
      <c r="F457" s="21" t="s">
        <v>768</v>
      </c>
      <c r="G457" s="19">
        <v>65427</v>
      </c>
      <c r="H457" s="9">
        <v>158365</v>
      </c>
      <c r="I457" s="9">
        <v>100</v>
      </c>
      <c r="J457" s="9">
        <v>105</v>
      </c>
      <c r="K457" s="9">
        <v>750</v>
      </c>
      <c r="L457" s="10">
        <f t="shared" si="6"/>
        <v>224747</v>
      </c>
    </row>
    <row r="458" spans="1:12" x14ac:dyDescent="0.25">
      <c r="A458" s="33">
        <v>452</v>
      </c>
      <c r="B458" s="2" t="s">
        <v>912</v>
      </c>
      <c r="C458" s="2" t="s">
        <v>913</v>
      </c>
      <c r="D458" s="2" t="s">
        <v>17</v>
      </c>
      <c r="E458" s="2" t="s">
        <v>909</v>
      </c>
      <c r="F458" s="21" t="s">
        <v>768</v>
      </c>
      <c r="G458" s="19">
        <v>67349</v>
      </c>
      <c r="H458" s="9">
        <v>96769</v>
      </c>
      <c r="I458" s="9">
        <v>2685</v>
      </c>
      <c r="J458" s="9">
        <v>244</v>
      </c>
      <c r="K458" s="9">
        <v>2390</v>
      </c>
      <c r="L458" s="10">
        <f t="shared" si="6"/>
        <v>169437</v>
      </c>
    </row>
    <row r="459" spans="1:12" ht="30" x14ac:dyDescent="0.25">
      <c r="A459" s="33">
        <v>453</v>
      </c>
      <c r="B459" s="2" t="s">
        <v>914</v>
      </c>
      <c r="C459" s="2" t="s">
        <v>915</v>
      </c>
      <c r="D459" s="2" t="s">
        <v>17</v>
      </c>
      <c r="E459" s="2" t="s">
        <v>909</v>
      </c>
      <c r="F459" s="21" t="s">
        <v>768</v>
      </c>
      <c r="G459" s="19">
        <v>512551</v>
      </c>
      <c r="H459" s="9">
        <v>686562</v>
      </c>
      <c r="I459" s="9">
        <v>13590</v>
      </c>
      <c r="J459" s="9">
        <v>226</v>
      </c>
      <c r="K459" s="9">
        <v>7000</v>
      </c>
      <c r="L459" s="10">
        <f t="shared" ref="L459:L522" si="7">+SUM(G459:K459)</f>
        <v>1219929</v>
      </c>
    </row>
    <row r="460" spans="1:12" x14ac:dyDescent="0.25">
      <c r="A460" s="33">
        <v>454</v>
      </c>
      <c r="B460" s="2" t="s">
        <v>916</v>
      </c>
      <c r="C460" s="2" t="s">
        <v>917</v>
      </c>
      <c r="D460" s="2" t="s">
        <v>17</v>
      </c>
      <c r="E460" s="2" t="s">
        <v>909</v>
      </c>
      <c r="F460" s="21" t="s">
        <v>910</v>
      </c>
      <c r="G460" s="19">
        <v>25034</v>
      </c>
      <c r="H460" s="9">
        <v>63111</v>
      </c>
      <c r="I460" s="9">
        <v>0</v>
      </c>
      <c r="J460" s="9">
        <v>0</v>
      </c>
      <c r="K460" s="9">
        <v>650</v>
      </c>
      <c r="L460" s="10">
        <f t="shared" si="7"/>
        <v>88795</v>
      </c>
    </row>
    <row r="461" spans="1:12" x14ac:dyDescent="0.25">
      <c r="A461" s="33">
        <v>455</v>
      </c>
      <c r="B461" s="2" t="s">
        <v>918</v>
      </c>
      <c r="C461" s="2" t="s">
        <v>919</v>
      </c>
      <c r="D461" s="2" t="s">
        <v>17</v>
      </c>
      <c r="E461" s="2" t="s">
        <v>909</v>
      </c>
      <c r="F461" s="21" t="s">
        <v>910</v>
      </c>
      <c r="G461" s="19">
        <v>25286</v>
      </c>
      <c r="H461" s="9">
        <v>45297</v>
      </c>
      <c r="I461" s="9">
        <v>0</v>
      </c>
      <c r="J461" s="9">
        <v>70</v>
      </c>
      <c r="K461" s="9">
        <v>0</v>
      </c>
      <c r="L461" s="10">
        <f t="shared" si="7"/>
        <v>70653</v>
      </c>
    </row>
    <row r="462" spans="1:12" ht="30" x14ac:dyDescent="0.25">
      <c r="A462" s="33">
        <v>456</v>
      </c>
      <c r="B462" s="2" t="s">
        <v>920</v>
      </c>
      <c r="C462" s="2" t="s">
        <v>921</v>
      </c>
      <c r="D462" s="2" t="s">
        <v>75</v>
      </c>
      <c r="E462" s="2" t="s">
        <v>686</v>
      </c>
      <c r="F462" s="21" t="s">
        <v>675</v>
      </c>
      <c r="G462" s="19">
        <v>375</v>
      </c>
      <c r="H462" s="9">
        <v>0</v>
      </c>
      <c r="I462" s="9">
        <v>0</v>
      </c>
      <c r="J462" s="9">
        <v>0</v>
      </c>
      <c r="K462" s="9">
        <v>0</v>
      </c>
      <c r="L462" s="10">
        <f t="shared" si="7"/>
        <v>375</v>
      </c>
    </row>
    <row r="463" spans="1:12" ht="30" x14ac:dyDescent="0.25">
      <c r="A463" s="33">
        <v>457</v>
      </c>
      <c r="B463" s="2" t="s">
        <v>922</v>
      </c>
      <c r="C463" s="2" t="s">
        <v>921</v>
      </c>
      <c r="D463" s="2" t="s">
        <v>75</v>
      </c>
      <c r="E463" s="2" t="s">
        <v>237</v>
      </c>
      <c r="F463" s="21" t="s">
        <v>675</v>
      </c>
      <c r="G463" s="19">
        <v>1320</v>
      </c>
      <c r="H463" s="9">
        <v>0</v>
      </c>
      <c r="I463" s="9">
        <v>0</v>
      </c>
      <c r="J463" s="9">
        <v>0</v>
      </c>
      <c r="K463" s="9">
        <v>0</v>
      </c>
      <c r="L463" s="10">
        <f t="shared" si="7"/>
        <v>1320</v>
      </c>
    </row>
    <row r="464" spans="1:12" ht="30" x14ac:dyDescent="0.25">
      <c r="A464" s="33">
        <v>458</v>
      </c>
      <c r="B464" s="2" t="s">
        <v>923</v>
      </c>
      <c r="C464" s="2" t="s">
        <v>921</v>
      </c>
      <c r="D464" s="2" t="s">
        <v>75</v>
      </c>
      <c r="E464" s="2" t="s">
        <v>924</v>
      </c>
      <c r="F464" s="21" t="s">
        <v>675</v>
      </c>
      <c r="G464" s="19">
        <v>570</v>
      </c>
      <c r="H464" s="9">
        <v>0</v>
      </c>
      <c r="I464" s="9">
        <v>0</v>
      </c>
      <c r="J464" s="9">
        <v>0</v>
      </c>
      <c r="K464" s="9">
        <v>0</v>
      </c>
      <c r="L464" s="10">
        <f t="shared" si="7"/>
        <v>570</v>
      </c>
    </row>
    <row r="465" spans="1:12" ht="30" x14ac:dyDescent="0.25">
      <c r="A465" s="33">
        <v>459</v>
      </c>
      <c r="B465" s="2" t="s">
        <v>925</v>
      </c>
      <c r="C465" s="2" t="s">
        <v>921</v>
      </c>
      <c r="D465" s="2" t="s">
        <v>75</v>
      </c>
      <c r="E465" s="2" t="s">
        <v>926</v>
      </c>
      <c r="F465" s="21" t="s">
        <v>675</v>
      </c>
      <c r="G465" s="19">
        <v>352</v>
      </c>
      <c r="H465" s="9">
        <v>195</v>
      </c>
      <c r="I465" s="9">
        <v>0</v>
      </c>
      <c r="J465" s="9">
        <v>0</v>
      </c>
      <c r="K465" s="9">
        <v>0</v>
      </c>
      <c r="L465" s="10">
        <f t="shared" si="7"/>
        <v>547</v>
      </c>
    </row>
    <row r="466" spans="1:12" ht="30" x14ac:dyDescent="0.25">
      <c r="A466" s="33">
        <v>460</v>
      </c>
      <c r="B466" s="2" t="s">
        <v>927</v>
      </c>
      <c r="C466" s="2" t="s">
        <v>921</v>
      </c>
      <c r="D466" s="2" t="s">
        <v>75</v>
      </c>
      <c r="E466" s="2" t="s">
        <v>928</v>
      </c>
      <c r="F466" s="21" t="s">
        <v>929</v>
      </c>
      <c r="G466" s="19">
        <v>360</v>
      </c>
      <c r="H466" s="9">
        <v>364</v>
      </c>
      <c r="I466" s="9">
        <v>0</v>
      </c>
      <c r="J466" s="9">
        <v>0</v>
      </c>
      <c r="K466" s="9">
        <v>30</v>
      </c>
      <c r="L466" s="10">
        <f t="shared" si="7"/>
        <v>754</v>
      </c>
    </row>
    <row r="467" spans="1:12" ht="30" x14ac:dyDescent="0.25">
      <c r="A467" s="33">
        <v>461</v>
      </c>
      <c r="B467" s="2" t="s">
        <v>930</v>
      </c>
      <c r="C467" s="2" t="s">
        <v>931</v>
      </c>
      <c r="D467" s="2" t="s">
        <v>75</v>
      </c>
      <c r="E467" s="2" t="s">
        <v>932</v>
      </c>
      <c r="F467" s="21" t="s">
        <v>929</v>
      </c>
      <c r="G467" s="19">
        <v>810</v>
      </c>
      <c r="H467" s="9">
        <v>3053</v>
      </c>
      <c r="I467" s="9">
        <v>168</v>
      </c>
      <c r="J467" s="9">
        <v>0</v>
      </c>
      <c r="K467" s="9">
        <v>0</v>
      </c>
      <c r="L467" s="10">
        <f t="shared" si="7"/>
        <v>4031</v>
      </c>
    </row>
    <row r="468" spans="1:12" ht="30" x14ac:dyDescent="0.25">
      <c r="A468" s="33">
        <v>462</v>
      </c>
      <c r="B468" s="2" t="s">
        <v>933</v>
      </c>
      <c r="C468" s="2" t="s">
        <v>931</v>
      </c>
      <c r="D468" s="2" t="s">
        <v>75</v>
      </c>
      <c r="E468" s="2" t="s">
        <v>934</v>
      </c>
      <c r="F468" s="21" t="s">
        <v>929</v>
      </c>
      <c r="G468" s="19">
        <v>1187</v>
      </c>
      <c r="H468" s="9">
        <v>6183</v>
      </c>
      <c r="I468" s="9">
        <v>0</v>
      </c>
      <c r="J468" s="9">
        <v>0</v>
      </c>
      <c r="K468" s="9">
        <v>60</v>
      </c>
      <c r="L468" s="10">
        <f t="shared" si="7"/>
        <v>7430</v>
      </c>
    </row>
    <row r="469" spans="1:12" ht="30" x14ac:dyDescent="0.25">
      <c r="A469" s="33">
        <v>463</v>
      </c>
      <c r="B469" s="2" t="s">
        <v>1614</v>
      </c>
      <c r="C469" s="2" t="s">
        <v>935</v>
      </c>
      <c r="D469" s="2" t="s">
        <v>228</v>
      </c>
      <c r="E469" s="2" t="s">
        <v>936</v>
      </c>
      <c r="F469" s="21" t="s">
        <v>937</v>
      </c>
      <c r="G469" s="19">
        <v>131433</v>
      </c>
      <c r="H469" s="9">
        <v>181561</v>
      </c>
      <c r="I469" s="9">
        <v>1710</v>
      </c>
      <c r="J469" s="9">
        <v>74</v>
      </c>
      <c r="K469" s="9">
        <v>1040</v>
      </c>
      <c r="L469" s="10">
        <f t="shared" si="7"/>
        <v>315818</v>
      </c>
    </row>
    <row r="470" spans="1:12" x14ac:dyDescent="0.25">
      <c r="A470" s="33">
        <v>464</v>
      </c>
      <c r="B470" s="2" t="s">
        <v>938</v>
      </c>
      <c r="C470" s="2" t="s">
        <v>935</v>
      </c>
      <c r="D470" s="2" t="s">
        <v>658</v>
      </c>
      <c r="E470" s="2" t="s">
        <v>578</v>
      </c>
      <c r="F470" s="21" t="s">
        <v>1655</v>
      </c>
      <c r="G470" s="19">
        <v>95943</v>
      </c>
      <c r="H470" s="9">
        <v>111362</v>
      </c>
      <c r="I470" s="9">
        <v>1365</v>
      </c>
      <c r="J470" s="9">
        <v>500</v>
      </c>
      <c r="K470" s="9">
        <v>920</v>
      </c>
      <c r="L470" s="10">
        <f t="shared" si="7"/>
        <v>210090</v>
      </c>
    </row>
    <row r="471" spans="1:12" x14ac:dyDescent="0.25">
      <c r="A471" s="33">
        <v>465</v>
      </c>
      <c r="B471" s="2" t="s">
        <v>939</v>
      </c>
      <c r="C471" s="2" t="s">
        <v>940</v>
      </c>
      <c r="D471" s="2" t="s">
        <v>17</v>
      </c>
      <c r="E471" s="2" t="s">
        <v>6</v>
      </c>
      <c r="F471" s="21" t="s">
        <v>70</v>
      </c>
      <c r="G471" s="19">
        <v>2186</v>
      </c>
      <c r="H471" s="9">
        <v>2291</v>
      </c>
      <c r="I471" s="9">
        <v>200</v>
      </c>
      <c r="J471" s="9">
        <v>0</v>
      </c>
      <c r="K471" s="9">
        <v>0</v>
      </c>
      <c r="L471" s="10">
        <f t="shared" si="7"/>
        <v>4677</v>
      </c>
    </row>
    <row r="472" spans="1:12" s="26" customFormat="1" x14ac:dyDescent="0.25">
      <c r="A472" s="33">
        <v>466</v>
      </c>
      <c r="B472" s="3" t="s">
        <v>941</v>
      </c>
      <c r="C472" s="2" t="s">
        <v>942</v>
      </c>
      <c r="D472" s="2" t="s">
        <v>9</v>
      </c>
      <c r="E472" s="2" t="s">
        <v>40</v>
      </c>
      <c r="F472" s="21" t="s">
        <v>1667</v>
      </c>
      <c r="G472" s="23">
        <v>0</v>
      </c>
      <c r="H472" s="24">
        <v>236</v>
      </c>
      <c r="I472" s="24">
        <v>0</v>
      </c>
      <c r="J472" s="24">
        <v>0</v>
      </c>
      <c r="K472" s="24">
        <v>0</v>
      </c>
      <c r="L472" s="25">
        <f t="shared" si="7"/>
        <v>236</v>
      </c>
    </row>
    <row r="473" spans="1:12" x14ac:dyDescent="0.25">
      <c r="A473" s="33">
        <v>467</v>
      </c>
      <c r="B473" s="2" t="s">
        <v>943</v>
      </c>
      <c r="C473" s="2" t="s">
        <v>944</v>
      </c>
      <c r="D473" s="2" t="s">
        <v>9</v>
      </c>
      <c r="E473" s="2" t="s">
        <v>37</v>
      </c>
      <c r="F473" s="21" t="s">
        <v>1667</v>
      </c>
      <c r="G473" s="19">
        <v>95350</v>
      </c>
      <c r="H473" s="9">
        <v>323514</v>
      </c>
      <c r="I473" s="9">
        <v>0</v>
      </c>
      <c r="J473" s="9">
        <v>0</v>
      </c>
      <c r="K473" s="9">
        <v>10800</v>
      </c>
      <c r="L473" s="10">
        <f t="shared" si="7"/>
        <v>429664</v>
      </c>
    </row>
    <row r="474" spans="1:12" x14ac:dyDescent="0.25">
      <c r="A474" s="33">
        <v>468</v>
      </c>
      <c r="B474" s="2" t="s">
        <v>945</v>
      </c>
      <c r="C474" s="2" t="s">
        <v>944</v>
      </c>
      <c r="D474" s="2" t="s">
        <v>9</v>
      </c>
      <c r="E474" s="2" t="s">
        <v>90</v>
      </c>
      <c r="F474" s="21" t="s">
        <v>1667</v>
      </c>
      <c r="G474" s="19">
        <v>294540</v>
      </c>
      <c r="H474" s="9">
        <v>428734</v>
      </c>
      <c r="I474" s="9">
        <v>0</v>
      </c>
      <c r="J474" s="9">
        <v>0</v>
      </c>
      <c r="K474" s="9">
        <v>43200</v>
      </c>
      <c r="L474" s="10">
        <f t="shared" si="7"/>
        <v>766474</v>
      </c>
    </row>
    <row r="475" spans="1:12" x14ac:dyDescent="0.25">
      <c r="A475" s="33">
        <v>469</v>
      </c>
      <c r="B475" s="2" t="s">
        <v>946</v>
      </c>
      <c r="C475" s="2" t="s">
        <v>947</v>
      </c>
      <c r="D475" s="2" t="s">
        <v>5</v>
      </c>
      <c r="E475" s="2" t="s">
        <v>337</v>
      </c>
      <c r="F475" s="21" t="s">
        <v>664</v>
      </c>
      <c r="G475" s="19">
        <v>0</v>
      </c>
      <c r="H475" s="9">
        <v>2065</v>
      </c>
      <c r="I475" s="9">
        <v>0</v>
      </c>
      <c r="J475" s="9">
        <v>0</v>
      </c>
      <c r="K475" s="9">
        <v>0</v>
      </c>
      <c r="L475" s="10">
        <f t="shared" si="7"/>
        <v>2065</v>
      </c>
    </row>
    <row r="476" spans="1:12" x14ac:dyDescent="0.25">
      <c r="A476" s="33">
        <v>470</v>
      </c>
      <c r="B476" s="2" t="s">
        <v>948</v>
      </c>
      <c r="C476" s="2" t="s">
        <v>947</v>
      </c>
      <c r="D476" s="2" t="s">
        <v>9</v>
      </c>
      <c r="E476" s="2" t="s">
        <v>40</v>
      </c>
      <c r="F476" s="21" t="s">
        <v>1667</v>
      </c>
      <c r="G476" s="19">
        <v>426546</v>
      </c>
      <c r="H476" s="9">
        <v>849074</v>
      </c>
      <c r="I476" s="9">
        <v>150</v>
      </c>
      <c r="J476" s="9">
        <v>0</v>
      </c>
      <c r="K476" s="9">
        <v>23700</v>
      </c>
      <c r="L476" s="10">
        <f t="shared" si="7"/>
        <v>1299470</v>
      </c>
    </row>
    <row r="477" spans="1:12" x14ac:dyDescent="0.25">
      <c r="A477" s="33">
        <v>471</v>
      </c>
      <c r="B477" s="2" t="s">
        <v>949</v>
      </c>
      <c r="C477" s="2" t="s">
        <v>950</v>
      </c>
      <c r="D477" s="2" t="s">
        <v>5</v>
      </c>
      <c r="E477" s="2" t="s">
        <v>951</v>
      </c>
      <c r="F477" s="21" t="s">
        <v>389</v>
      </c>
      <c r="G477" s="19">
        <v>8848</v>
      </c>
      <c r="H477" s="9">
        <v>12517</v>
      </c>
      <c r="I477" s="9">
        <v>0</v>
      </c>
      <c r="J477" s="9">
        <v>0</v>
      </c>
      <c r="K477" s="9">
        <v>0</v>
      </c>
      <c r="L477" s="10">
        <f t="shared" si="7"/>
        <v>21365</v>
      </c>
    </row>
    <row r="478" spans="1:12" x14ac:dyDescent="0.25">
      <c r="A478" s="33">
        <v>472</v>
      </c>
      <c r="B478" s="2" t="s">
        <v>952</v>
      </c>
      <c r="C478" s="2" t="s">
        <v>950</v>
      </c>
      <c r="D478" s="2" t="s">
        <v>9</v>
      </c>
      <c r="E478" s="2" t="s">
        <v>953</v>
      </c>
      <c r="F478" s="21" t="s">
        <v>1667</v>
      </c>
      <c r="G478" s="19">
        <v>8688</v>
      </c>
      <c r="H478" s="9">
        <v>9745</v>
      </c>
      <c r="I478" s="9">
        <v>0</v>
      </c>
      <c r="J478" s="9">
        <v>0</v>
      </c>
      <c r="K478" s="9">
        <v>0</v>
      </c>
      <c r="L478" s="10">
        <f t="shared" si="7"/>
        <v>18433</v>
      </c>
    </row>
    <row r="479" spans="1:12" x14ac:dyDescent="0.25">
      <c r="A479" s="33">
        <v>473</v>
      </c>
      <c r="B479" s="2" t="s">
        <v>954</v>
      </c>
      <c r="C479" s="2" t="s">
        <v>955</v>
      </c>
      <c r="D479" s="2" t="s">
        <v>17</v>
      </c>
      <c r="E479" s="2" t="s">
        <v>956</v>
      </c>
      <c r="F479" s="21" t="s">
        <v>131</v>
      </c>
      <c r="G479" s="19">
        <v>4444664</v>
      </c>
      <c r="H479" s="9">
        <v>2529745</v>
      </c>
      <c r="I479" s="9">
        <v>29247</v>
      </c>
      <c r="J479" s="9">
        <v>36362</v>
      </c>
      <c r="K479" s="9">
        <v>61700</v>
      </c>
      <c r="L479" s="10">
        <f t="shared" si="7"/>
        <v>7101718</v>
      </c>
    </row>
    <row r="480" spans="1:12" x14ac:dyDescent="0.25">
      <c r="A480" s="33">
        <v>474</v>
      </c>
      <c r="B480" s="2" t="s">
        <v>957</v>
      </c>
      <c r="C480" s="2" t="s">
        <v>955</v>
      </c>
      <c r="D480" s="2" t="s">
        <v>17</v>
      </c>
      <c r="E480" s="2" t="s">
        <v>956</v>
      </c>
      <c r="F480" s="21" t="s">
        <v>87</v>
      </c>
      <c r="G480" s="19">
        <v>994522</v>
      </c>
      <c r="H480" s="9">
        <v>1165765</v>
      </c>
      <c r="I480" s="9">
        <v>0</v>
      </c>
      <c r="J480" s="9">
        <v>4660</v>
      </c>
      <c r="K480" s="9">
        <v>9600</v>
      </c>
      <c r="L480" s="10">
        <f t="shared" si="7"/>
        <v>2174547</v>
      </c>
    </row>
    <row r="481" spans="1:12" x14ac:dyDescent="0.25">
      <c r="A481" s="33">
        <v>475</v>
      </c>
      <c r="B481" s="2" t="s">
        <v>958</v>
      </c>
      <c r="C481" s="2" t="s">
        <v>959</v>
      </c>
      <c r="D481" s="2" t="s">
        <v>17</v>
      </c>
      <c r="E481" s="2" t="s">
        <v>270</v>
      </c>
      <c r="F481" s="21" t="s">
        <v>376</v>
      </c>
      <c r="G481" s="19">
        <v>26429</v>
      </c>
      <c r="H481" s="9">
        <v>11924</v>
      </c>
      <c r="I481" s="9">
        <v>0</v>
      </c>
      <c r="J481" s="9">
        <v>0</v>
      </c>
      <c r="K481" s="9">
        <v>940</v>
      </c>
      <c r="L481" s="10">
        <f t="shared" si="7"/>
        <v>39293</v>
      </c>
    </row>
    <row r="482" spans="1:12" x14ac:dyDescent="0.25">
      <c r="A482" s="33">
        <v>476</v>
      </c>
      <c r="B482" s="2" t="s">
        <v>960</v>
      </c>
      <c r="C482" s="2" t="s">
        <v>959</v>
      </c>
      <c r="D482" s="2" t="s">
        <v>9</v>
      </c>
      <c r="E482" s="2" t="s">
        <v>28</v>
      </c>
      <c r="F482" s="21" t="s">
        <v>1667</v>
      </c>
      <c r="G482" s="19">
        <v>334795</v>
      </c>
      <c r="H482" s="9">
        <v>254784</v>
      </c>
      <c r="I482" s="9">
        <v>0</v>
      </c>
      <c r="J482" s="9">
        <v>0</v>
      </c>
      <c r="K482" s="9">
        <v>14600</v>
      </c>
      <c r="L482" s="10">
        <f t="shared" si="7"/>
        <v>604179</v>
      </c>
    </row>
    <row r="483" spans="1:12" ht="30" x14ac:dyDescent="0.25">
      <c r="A483" s="33">
        <v>477</v>
      </c>
      <c r="B483" s="2" t="s">
        <v>961</v>
      </c>
      <c r="C483" s="2" t="s">
        <v>962</v>
      </c>
      <c r="D483" s="2" t="s">
        <v>5</v>
      </c>
      <c r="E483" s="2" t="s">
        <v>963</v>
      </c>
      <c r="F483" s="21" t="s">
        <v>7</v>
      </c>
      <c r="G483" s="19">
        <v>505457</v>
      </c>
      <c r="H483" s="9">
        <v>413202</v>
      </c>
      <c r="I483" s="9">
        <v>2240</v>
      </c>
      <c r="J483" s="9">
        <v>1198</v>
      </c>
      <c r="K483" s="9">
        <v>13300</v>
      </c>
      <c r="L483" s="10">
        <f t="shared" si="7"/>
        <v>935397</v>
      </c>
    </row>
    <row r="484" spans="1:12" ht="30" x14ac:dyDescent="0.25">
      <c r="A484" s="33">
        <v>478</v>
      </c>
      <c r="B484" s="2" t="s">
        <v>964</v>
      </c>
      <c r="C484" s="2" t="s">
        <v>965</v>
      </c>
      <c r="D484" s="2" t="s">
        <v>194</v>
      </c>
      <c r="E484" s="2" t="s">
        <v>103</v>
      </c>
      <c r="F484" s="21" t="s">
        <v>432</v>
      </c>
      <c r="G484" s="19">
        <v>253829</v>
      </c>
      <c r="H484" s="9">
        <v>854903</v>
      </c>
      <c r="I484" s="9">
        <v>2297</v>
      </c>
      <c r="J484" s="9">
        <v>632</v>
      </c>
      <c r="K484" s="9">
        <v>20100</v>
      </c>
      <c r="L484" s="10">
        <f t="shared" si="7"/>
        <v>1131761</v>
      </c>
    </row>
    <row r="485" spans="1:12" ht="30" x14ac:dyDescent="0.25">
      <c r="A485" s="33">
        <v>479</v>
      </c>
      <c r="B485" s="2" t="s">
        <v>966</v>
      </c>
      <c r="C485" s="2" t="s">
        <v>965</v>
      </c>
      <c r="D485" s="2" t="s">
        <v>24</v>
      </c>
      <c r="E485" s="2" t="s">
        <v>103</v>
      </c>
      <c r="F485" s="21" t="s">
        <v>967</v>
      </c>
      <c r="G485" s="19">
        <v>61877</v>
      </c>
      <c r="H485" s="9">
        <v>281216</v>
      </c>
      <c r="I485" s="9">
        <v>0</v>
      </c>
      <c r="J485" s="9">
        <v>20</v>
      </c>
      <c r="K485" s="9">
        <v>3360</v>
      </c>
      <c r="L485" s="10">
        <f t="shared" si="7"/>
        <v>346473</v>
      </c>
    </row>
    <row r="486" spans="1:12" s="26" customFormat="1" ht="30" x14ac:dyDescent="0.25">
      <c r="A486" s="33">
        <v>480</v>
      </c>
      <c r="B486" s="3" t="s">
        <v>968</v>
      </c>
      <c r="C486" s="2" t="s">
        <v>969</v>
      </c>
      <c r="D486" s="2" t="s">
        <v>9</v>
      </c>
      <c r="E486" s="2" t="s">
        <v>970</v>
      </c>
      <c r="F486" s="21" t="s">
        <v>11</v>
      </c>
      <c r="G486" s="23">
        <v>0</v>
      </c>
      <c r="H486" s="24">
        <v>435474</v>
      </c>
      <c r="I486" s="24">
        <v>5775</v>
      </c>
      <c r="J486" s="24">
        <v>0</v>
      </c>
      <c r="K486" s="24">
        <v>20000</v>
      </c>
      <c r="L486" s="25">
        <f t="shared" si="7"/>
        <v>461249</v>
      </c>
    </row>
    <row r="487" spans="1:12" s="26" customFormat="1" ht="30" x14ac:dyDescent="0.25">
      <c r="A487" s="33">
        <v>481</v>
      </c>
      <c r="B487" s="3" t="s">
        <v>971</v>
      </c>
      <c r="C487" s="2" t="s">
        <v>972</v>
      </c>
      <c r="D487" s="2" t="s">
        <v>9</v>
      </c>
      <c r="E487" s="2" t="s">
        <v>756</v>
      </c>
      <c r="F487" s="21" t="s">
        <v>11</v>
      </c>
      <c r="G487" s="23">
        <v>77760</v>
      </c>
      <c r="H487" s="24">
        <v>0</v>
      </c>
      <c r="I487" s="24">
        <v>0</v>
      </c>
      <c r="J487" s="24">
        <v>0</v>
      </c>
      <c r="K487" s="24">
        <v>0</v>
      </c>
      <c r="L487" s="25">
        <f t="shared" si="7"/>
        <v>77760</v>
      </c>
    </row>
    <row r="488" spans="1:12" x14ac:dyDescent="0.25">
      <c r="A488" s="33">
        <v>482</v>
      </c>
      <c r="B488" s="2" t="s">
        <v>973</v>
      </c>
      <c r="C488" s="2" t="s">
        <v>974</v>
      </c>
      <c r="D488" s="2" t="s">
        <v>9</v>
      </c>
      <c r="E488" s="2" t="s">
        <v>168</v>
      </c>
      <c r="F488" s="21" t="s">
        <v>1667</v>
      </c>
      <c r="G488" s="19">
        <v>254360</v>
      </c>
      <c r="H488" s="9">
        <v>714411</v>
      </c>
      <c r="I488" s="9">
        <v>3210</v>
      </c>
      <c r="J488" s="9">
        <v>0</v>
      </c>
      <c r="K488" s="9">
        <v>1230</v>
      </c>
      <c r="L488" s="10">
        <f t="shared" si="7"/>
        <v>973211</v>
      </c>
    </row>
    <row r="489" spans="1:12" x14ac:dyDescent="0.25">
      <c r="A489" s="33">
        <v>483</v>
      </c>
      <c r="B489" s="2" t="s">
        <v>975</v>
      </c>
      <c r="C489" s="2" t="s">
        <v>974</v>
      </c>
      <c r="D489" s="2" t="s">
        <v>9</v>
      </c>
      <c r="E489" s="2" t="s">
        <v>95</v>
      </c>
      <c r="F489" s="21" t="s">
        <v>1667</v>
      </c>
      <c r="G489" s="19">
        <v>764884</v>
      </c>
      <c r="H489" s="9">
        <v>829202</v>
      </c>
      <c r="I489" s="9">
        <v>18700</v>
      </c>
      <c r="J489" s="9">
        <v>0</v>
      </c>
      <c r="K489" s="9">
        <v>17680</v>
      </c>
      <c r="L489" s="10">
        <f t="shared" si="7"/>
        <v>1630466</v>
      </c>
    </row>
    <row r="490" spans="1:12" x14ac:dyDescent="0.25">
      <c r="A490" s="33">
        <v>484</v>
      </c>
      <c r="B490" s="2" t="s">
        <v>976</v>
      </c>
      <c r="C490" s="2" t="s">
        <v>974</v>
      </c>
      <c r="D490" s="2" t="s">
        <v>9</v>
      </c>
      <c r="E490" s="2" t="s">
        <v>40</v>
      </c>
      <c r="F490" s="21" t="s">
        <v>1667</v>
      </c>
      <c r="G490" s="19">
        <v>2185599</v>
      </c>
      <c r="H490" s="9">
        <v>2078829</v>
      </c>
      <c r="I490" s="9">
        <v>57800</v>
      </c>
      <c r="J490" s="9">
        <v>0</v>
      </c>
      <c r="K490" s="9">
        <v>33500</v>
      </c>
      <c r="L490" s="10">
        <f t="shared" si="7"/>
        <v>4355728</v>
      </c>
    </row>
    <row r="491" spans="1:12" x14ac:dyDescent="0.25">
      <c r="A491" s="33">
        <v>485</v>
      </c>
      <c r="B491" s="2" t="s">
        <v>977</v>
      </c>
      <c r="C491" s="2" t="s">
        <v>978</v>
      </c>
      <c r="D491" s="2" t="s">
        <v>194</v>
      </c>
      <c r="E491" s="2" t="s">
        <v>979</v>
      </c>
      <c r="F491" s="21" t="s">
        <v>980</v>
      </c>
      <c r="G491" s="19">
        <v>24317</v>
      </c>
      <c r="H491" s="9">
        <v>194269</v>
      </c>
      <c r="I491" s="9">
        <v>2220</v>
      </c>
      <c r="J491" s="9">
        <v>0</v>
      </c>
      <c r="K491" s="9">
        <v>1470</v>
      </c>
      <c r="L491" s="10">
        <f t="shared" si="7"/>
        <v>222276</v>
      </c>
    </row>
    <row r="492" spans="1:12" ht="30" x14ac:dyDescent="0.25">
      <c r="A492" s="33">
        <v>486</v>
      </c>
      <c r="B492" s="2" t="s">
        <v>981</v>
      </c>
      <c r="C492" s="2" t="s">
        <v>982</v>
      </c>
      <c r="D492" s="2" t="s">
        <v>9</v>
      </c>
      <c r="E492" s="2" t="s">
        <v>90</v>
      </c>
      <c r="F492" s="21" t="s">
        <v>11</v>
      </c>
      <c r="G492" s="19">
        <v>155261</v>
      </c>
      <c r="H492" s="9">
        <v>820380</v>
      </c>
      <c r="I492" s="9">
        <v>0</v>
      </c>
      <c r="J492" s="9">
        <v>100</v>
      </c>
      <c r="K492" s="9">
        <v>14400</v>
      </c>
      <c r="L492" s="10">
        <f t="shared" si="7"/>
        <v>990141</v>
      </c>
    </row>
    <row r="493" spans="1:12" x14ac:dyDescent="0.25">
      <c r="A493" s="33">
        <v>487</v>
      </c>
      <c r="B493" s="2" t="s">
        <v>983</v>
      </c>
      <c r="C493" s="2" t="s">
        <v>984</v>
      </c>
      <c r="D493" s="2" t="s">
        <v>9</v>
      </c>
      <c r="E493" s="2" t="s">
        <v>37</v>
      </c>
      <c r="F493" s="21" t="s">
        <v>1667</v>
      </c>
      <c r="G493" s="19">
        <v>1320</v>
      </c>
      <c r="H493" s="9">
        <v>8436</v>
      </c>
      <c r="I493" s="9">
        <v>0</v>
      </c>
      <c r="J493" s="9">
        <v>100</v>
      </c>
      <c r="K493" s="9">
        <v>0</v>
      </c>
      <c r="L493" s="10">
        <f t="shared" si="7"/>
        <v>9856</v>
      </c>
    </row>
    <row r="494" spans="1:12" x14ac:dyDescent="0.25">
      <c r="A494" s="33">
        <v>488</v>
      </c>
      <c r="B494" s="2" t="s">
        <v>985</v>
      </c>
      <c r="C494" s="2" t="s">
        <v>984</v>
      </c>
      <c r="D494" s="2" t="s">
        <v>9</v>
      </c>
      <c r="E494" s="2" t="s">
        <v>783</v>
      </c>
      <c r="F494" s="21" t="s">
        <v>1667</v>
      </c>
      <c r="G494" s="19">
        <v>0</v>
      </c>
      <c r="H494" s="9">
        <v>504</v>
      </c>
      <c r="I494" s="9">
        <v>289</v>
      </c>
      <c r="J494" s="9">
        <v>100</v>
      </c>
      <c r="K494" s="9">
        <v>0</v>
      </c>
      <c r="L494" s="10">
        <f t="shared" si="7"/>
        <v>893</v>
      </c>
    </row>
    <row r="495" spans="1:12" x14ac:dyDescent="0.25">
      <c r="A495" s="33">
        <v>489</v>
      </c>
      <c r="B495" s="2" t="s">
        <v>986</v>
      </c>
      <c r="C495" s="2" t="s">
        <v>984</v>
      </c>
      <c r="D495" s="2" t="s">
        <v>9</v>
      </c>
      <c r="E495" s="2" t="s">
        <v>90</v>
      </c>
      <c r="F495" s="21" t="s">
        <v>1667</v>
      </c>
      <c r="G495" s="19">
        <v>0</v>
      </c>
      <c r="H495" s="9">
        <v>0</v>
      </c>
      <c r="I495" s="9">
        <v>0</v>
      </c>
      <c r="J495" s="9">
        <v>100</v>
      </c>
      <c r="K495" s="9">
        <v>0</v>
      </c>
      <c r="L495" s="10">
        <f t="shared" si="7"/>
        <v>100</v>
      </c>
    </row>
    <row r="496" spans="1:12" x14ac:dyDescent="0.25">
      <c r="A496" s="33">
        <v>490</v>
      </c>
      <c r="B496" s="2" t="s">
        <v>987</v>
      </c>
      <c r="C496" s="2" t="s">
        <v>984</v>
      </c>
      <c r="D496" s="2" t="s">
        <v>9</v>
      </c>
      <c r="E496" s="2" t="s">
        <v>168</v>
      </c>
      <c r="F496" s="21" t="s">
        <v>1667</v>
      </c>
      <c r="G496" s="19">
        <v>11570</v>
      </c>
      <c r="H496" s="9">
        <v>8273</v>
      </c>
      <c r="I496" s="9">
        <v>0</v>
      </c>
      <c r="J496" s="9">
        <v>100</v>
      </c>
      <c r="K496" s="9">
        <v>1095</v>
      </c>
      <c r="L496" s="10">
        <f t="shared" si="7"/>
        <v>21038</v>
      </c>
    </row>
    <row r="497" spans="1:12" x14ac:dyDescent="0.25">
      <c r="A497" s="33">
        <v>491</v>
      </c>
      <c r="B497" s="2" t="s">
        <v>988</v>
      </c>
      <c r="C497" s="2" t="s">
        <v>989</v>
      </c>
      <c r="D497" s="2" t="s">
        <v>9</v>
      </c>
      <c r="E497" s="2" t="s">
        <v>990</v>
      </c>
      <c r="F497" s="21" t="s">
        <v>1667</v>
      </c>
      <c r="G497" s="19">
        <v>221051</v>
      </c>
      <c r="H497" s="9">
        <v>449158</v>
      </c>
      <c r="I497" s="9">
        <v>13530</v>
      </c>
      <c r="J497" s="9">
        <v>0</v>
      </c>
      <c r="K497" s="9">
        <v>6890</v>
      </c>
      <c r="L497" s="10">
        <f t="shared" si="7"/>
        <v>690629</v>
      </c>
    </row>
    <row r="498" spans="1:12" ht="30" x14ac:dyDescent="0.25">
      <c r="A498" s="33">
        <v>492</v>
      </c>
      <c r="B498" s="2" t="s">
        <v>991</v>
      </c>
      <c r="C498" s="2" t="s">
        <v>992</v>
      </c>
      <c r="D498" s="2" t="s">
        <v>75</v>
      </c>
      <c r="E498" s="2" t="s">
        <v>993</v>
      </c>
      <c r="F498" s="21" t="s">
        <v>678</v>
      </c>
      <c r="G498" s="19">
        <v>2088</v>
      </c>
      <c r="H498" s="9">
        <v>7888</v>
      </c>
      <c r="I498" s="9">
        <v>1125</v>
      </c>
      <c r="J498" s="9">
        <v>0</v>
      </c>
      <c r="K498" s="9">
        <v>300</v>
      </c>
      <c r="L498" s="10">
        <f t="shared" si="7"/>
        <v>11401</v>
      </c>
    </row>
    <row r="499" spans="1:12" ht="30" x14ac:dyDescent="0.25">
      <c r="A499" s="33">
        <v>493</v>
      </c>
      <c r="B499" s="2" t="s">
        <v>994</v>
      </c>
      <c r="C499" s="2" t="s">
        <v>992</v>
      </c>
      <c r="D499" s="2" t="s">
        <v>75</v>
      </c>
      <c r="E499" s="2" t="s">
        <v>995</v>
      </c>
      <c r="F499" s="21" t="s">
        <v>678</v>
      </c>
      <c r="G499" s="19">
        <v>150</v>
      </c>
      <c r="H499" s="9">
        <v>0</v>
      </c>
      <c r="I499" s="9">
        <v>0</v>
      </c>
      <c r="J499" s="9">
        <v>0</v>
      </c>
      <c r="K499" s="9">
        <v>0</v>
      </c>
      <c r="L499" s="10">
        <f t="shared" si="7"/>
        <v>150</v>
      </c>
    </row>
    <row r="500" spans="1:12" ht="30" x14ac:dyDescent="0.25">
      <c r="A500" s="33">
        <v>494</v>
      </c>
      <c r="B500" s="2" t="s">
        <v>996</v>
      </c>
      <c r="C500" s="2" t="s">
        <v>992</v>
      </c>
      <c r="D500" s="2" t="s">
        <v>75</v>
      </c>
      <c r="E500" s="2" t="s">
        <v>997</v>
      </c>
      <c r="F500" s="21" t="s">
        <v>678</v>
      </c>
      <c r="G500" s="19">
        <v>2039</v>
      </c>
      <c r="H500" s="9">
        <v>9898</v>
      </c>
      <c r="I500" s="9">
        <v>0</v>
      </c>
      <c r="J500" s="9">
        <v>0</v>
      </c>
      <c r="K500" s="9">
        <v>350</v>
      </c>
      <c r="L500" s="10">
        <f t="shared" si="7"/>
        <v>12287</v>
      </c>
    </row>
    <row r="501" spans="1:12" x14ac:dyDescent="0.25">
      <c r="A501" s="33">
        <v>495</v>
      </c>
      <c r="B501" s="2" t="s">
        <v>998</v>
      </c>
      <c r="C501" s="2" t="s">
        <v>999</v>
      </c>
      <c r="D501" s="2" t="s">
        <v>5</v>
      </c>
      <c r="E501" s="2" t="s">
        <v>18</v>
      </c>
      <c r="F501" s="21" t="s">
        <v>1000</v>
      </c>
      <c r="G501" s="19">
        <v>16946</v>
      </c>
      <c r="H501" s="9">
        <v>9863</v>
      </c>
      <c r="I501" s="9">
        <v>0</v>
      </c>
      <c r="J501" s="9">
        <v>0</v>
      </c>
      <c r="K501" s="9">
        <v>0</v>
      </c>
      <c r="L501" s="10">
        <f t="shared" si="7"/>
        <v>26809</v>
      </c>
    </row>
    <row r="502" spans="1:12" x14ac:dyDescent="0.25">
      <c r="A502" s="33">
        <v>496</v>
      </c>
      <c r="B502" s="2" t="s">
        <v>1001</v>
      </c>
      <c r="C502" s="2" t="s">
        <v>999</v>
      </c>
      <c r="D502" s="2" t="s">
        <v>17</v>
      </c>
      <c r="E502" s="2" t="s">
        <v>18</v>
      </c>
      <c r="F502" s="21" t="s">
        <v>70</v>
      </c>
      <c r="G502" s="19">
        <v>13495</v>
      </c>
      <c r="H502" s="9">
        <v>0</v>
      </c>
      <c r="I502" s="9">
        <v>0</v>
      </c>
      <c r="J502" s="9">
        <v>120</v>
      </c>
      <c r="K502" s="9">
        <v>48</v>
      </c>
      <c r="L502" s="10">
        <f t="shared" si="7"/>
        <v>13663</v>
      </c>
    </row>
    <row r="503" spans="1:12" x14ac:dyDescent="0.25">
      <c r="A503" s="33">
        <v>497</v>
      </c>
      <c r="B503" s="2" t="s">
        <v>1002</v>
      </c>
      <c r="C503" s="2" t="s">
        <v>999</v>
      </c>
      <c r="D503" s="2" t="s">
        <v>9</v>
      </c>
      <c r="E503" s="2" t="s">
        <v>42</v>
      </c>
      <c r="F503" s="21" t="s">
        <v>1667</v>
      </c>
      <c r="G503" s="19">
        <v>260000</v>
      </c>
      <c r="H503" s="9">
        <v>93600</v>
      </c>
      <c r="I503" s="9">
        <v>0</v>
      </c>
      <c r="J503" s="9">
        <v>0</v>
      </c>
      <c r="K503" s="9">
        <v>37000</v>
      </c>
      <c r="L503" s="10">
        <f t="shared" si="7"/>
        <v>390600</v>
      </c>
    </row>
    <row r="504" spans="1:12" x14ac:dyDescent="0.25">
      <c r="A504" s="33">
        <v>498</v>
      </c>
      <c r="B504" s="2" t="s">
        <v>1003</v>
      </c>
      <c r="C504" s="2" t="s">
        <v>999</v>
      </c>
      <c r="D504" s="2" t="s">
        <v>9</v>
      </c>
      <c r="E504" s="2" t="s">
        <v>191</v>
      </c>
      <c r="F504" s="21" t="s">
        <v>1667</v>
      </c>
      <c r="G504" s="19">
        <v>410525</v>
      </c>
      <c r="H504" s="9">
        <v>47400</v>
      </c>
      <c r="I504" s="9">
        <v>12540</v>
      </c>
      <c r="J504" s="9">
        <v>0</v>
      </c>
      <c r="K504" s="9">
        <v>53850</v>
      </c>
      <c r="L504" s="10">
        <f t="shared" si="7"/>
        <v>524315</v>
      </c>
    </row>
    <row r="505" spans="1:12" x14ac:dyDescent="0.25">
      <c r="A505" s="33">
        <v>499</v>
      </c>
      <c r="B505" s="2" t="s">
        <v>1004</v>
      </c>
      <c r="C505" s="2" t="s">
        <v>1005</v>
      </c>
      <c r="D505" s="2" t="s">
        <v>9</v>
      </c>
      <c r="E505" s="2" t="s">
        <v>1006</v>
      </c>
      <c r="F505" s="21" t="s">
        <v>1667</v>
      </c>
      <c r="G505" s="19">
        <v>19660</v>
      </c>
      <c r="H505" s="9">
        <v>277500</v>
      </c>
      <c r="I505" s="9">
        <v>0</v>
      </c>
      <c r="J505" s="9">
        <v>0</v>
      </c>
      <c r="K505" s="9">
        <v>0</v>
      </c>
      <c r="L505" s="10">
        <f t="shared" si="7"/>
        <v>297160</v>
      </c>
    </row>
    <row r="506" spans="1:12" x14ac:dyDescent="0.25">
      <c r="A506" s="33">
        <v>500</v>
      </c>
      <c r="B506" s="2" t="s">
        <v>1007</v>
      </c>
      <c r="C506" s="2" t="s">
        <v>1005</v>
      </c>
      <c r="D506" s="2" t="s">
        <v>9</v>
      </c>
      <c r="E506" s="2" t="s">
        <v>1008</v>
      </c>
      <c r="F506" s="21" t="s">
        <v>1667</v>
      </c>
      <c r="G506" s="19">
        <v>2904034</v>
      </c>
      <c r="H506" s="9">
        <v>4015151</v>
      </c>
      <c r="I506" s="9">
        <v>81525</v>
      </c>
      <c r="J506" s="9">
        <v>0</v>
      </c>
      <c r="K506" s="9">
        <v>86800</v>
      </c>
      <c r="L506" s="10">
        <f t="shared" si="7"/>
        <v>7087510</v>
      </c>
    </row>
    <row r="507" spans="1:12" x14ac:dyDescent="0.25">
      <c r="A507" s="33">
        <v>501</v>
      </c>
      <c r="B507" s="2" t="s">
        <v>1009</v>
      </c>
      <c r="C507" s="2" t="s">
        <v>1010</v>
      </c>
      <c r="D507" s="2" t="s">
        <v>17</v>
      </c>
      <c r="E507" s="2" t="s">
        <v>270</v>
      </c>
      <c r="F507" s="21" t="s">
        <v>754</v>
      </c>
      <c r="G507" s="19">
        <v>51016</v>
      </c>
      <c r="H507" s="9">
        <v>62902</v>
      </c>
      <c r="I507" s="9">
        <v>200</v>
      </c>
      <c r="J507" s="9">
        <v>986</v>
      </c>
      <c r="K507" s="9">
        <v>1460</v>
      </c>
      <c r="L507" s="10">
        <f t="shared" si="7"/>
        <v>116564</v>
      </c>
    </row>
    <row r="508" spans="1:12" x14ac:dyDescent="0.25">
      <c r="A508" s="33">
        <v>502</v>
      </c>
      <c r="B508" s="2" t="s">
        <v>1011</v>
      </c>
      <c r="C508" s="2" t="s">
        <v>1010</v>
      </c>
      <c r="D508" s="2" t="s">
        <v>17</v>
      </c>
      <c r="E508" s="2" t="s">
        <v>270</v>
      </c>
      <c r="F508" s="21" t="s">
        <v>1012</v>
      </c>
      <c r="G508" s="19">
        <v>4549</v>
      </c>
      <c r="H508" s="9">
        <v>0</v>
      </c>
      <c r="I508" s="9">
        <v>0</v>
      </c>
      <c r="J508" s="9">
        <v>0</v>
      </c>
      <c r="K508" s="9">
        <v>0</v>
      </c>
      <c r="L508" s="10">
        <f t="shared" si="7"/>
        <v>4549</v>
      </c>
    </row>
    <row r="509" spans="1:12" x14ac:dyDescent="0.25">
      <c r="A509" s="33">
        <v>503</v>
      </c>
      <c r="B509" s="2" t="s">
        <v>1013</v>
      </c>
      <c r="C509" s="2" t="s">
        <v>1010</v>
      </c>
      <c r="D509" s="2" t="s">
        <v>9</v>
      </c>
      <c r="E509" s="2" t="s">
        <v>14</v>
      </c>
      <c r="F509" s="21" t="s">
        <v>1667</v>
      </c>
      <c r="G509" s="19">
        <v>0</v>
      </c>
      <c r="H509" s="9">
        <v>31500</v>
      </c>
      <c r="I509" s="9">
        <v>0</v>
      </c>
      <c r="J509" s="9">
        <v>0</v>
      </c>
      <c r="K509" s="9">
        <v>0</v>
      </c>
      <c r="L509" s="10">
        <f t="shared" si="7"/>
        <v>31500</v>
      </c>
    </row>
    <row r="510" spans="1:12" x14ac:dyDescent="0.25">
      <c r="A510" s="33">
        <v>504</v>
      </c>
      <c r="B510" s="2" t="s">
        <v>1014</v>
      </c>
      <c r="C510" s="2" t="s">
        <v>1010</v>
      </c>
      <c r="D510" s="2" t="s">
        <v>9</v>
      </c>
      <c r="E510" s="2" t="s">
        <v>42</v>
      </c>
      <c r="F510" s="21" t="s">
        <v>1667</v>
      </c>
      <c r="G510" s="19">
        <v>360945</v>
      </c>
      <c r="H510" s="9">
        <v>1494075</v>
      </c>
      <c r="I510" s="9">
        <v>300</v>
      </c>
      <c r="J510" s="9">
        <v>200</v>
      </c>
      <c r="K510" s="9">
        <v>29600</v>
      </c>
      <c r="L510" s="10">
        <f t="shared" si="7"/>
        <v>1885120</v>
      </c>
    </row>
    <row r="511" spans="1:12" x14ac:dyDescent="0.25">
      <c r="A511" s="33">
        <v>505</v>
      </c>
      <c r="B511" s="2" t="s">
        <v>1015</v>
      </c>
      <c r="C511" s="2" t="s">
        <v>1016</v>
      </c>
      <c r="D511" s="2" t="s">
        <v>5</v>
      </c>
      <c r="E511" s="2" t="s">
        <v>437</v>
      </c>
      <c r="F511" s="21" t="s">
        <v>419</v>
      </c>
      <c r="G511" s="19">
        <v>1500</v>
      </c>
      <c r="H511" s="9">
        <v>0</v>
      </c>
      <c r="I511" s="9">
        <v>0</v>
      </c>
      <c r="J511" s="9">
        <v>0</v>
      </c>
      <c r="K511" s="9">
        <v>0</v>
      </c>
      <c r="L511" s="10">
        <f t="shared" si="7"/>
        <v>1500</v>
      </c>
    </row>
    <row r="512" spans="1:12" x14ac:dyDescent="0.25">
      <c r="A512" s="33">
        <v>506</v>
      </c>
      <c r="B512" s="2" t="s">
        <v>1017</v>
      </c>
      <c r="C512" s="2" t="s">
        <v>1016</v>
      </c>
      <c r="D512" s="2" t="s">
        <v>17</v>
      </c>
      <c r="E512" s="2" t="s">
        <v>161</v>
      </c>
      <c r="F512" s="21" t="s">
        <v>131</v>
      </c>
      <c r="G512" s="19">
        <v>4240</v>
      </c>
      <c r="H512" s="9">
        <v>0</v>
      </c>
      <c r="I512" s="9">
        <v>0</v>
      </c>
      <c r="J512" s="9">
        <v>0</v>
      </c>
      <c r="K512" s="9">
        <v>0</v>
      </c>
      <c r="L512" s="10">
        <f t="shared" si="7"/>
        <v>4240</v>
      </c>
    </row>
    <row r="513" spans="1:12" x14ac:dyDescent="0.25">
      <c r="A513" s="33">
        <v>507</v>
      </c>
      <c r="B513" s="2" t="s">
        <v>1018</v>
      </c>
      <c r="C513" s="2" t="s">
        <v>1016</v>
      </c>
      <c r="D513" s="2" t="s">
        <v>9</v>
      </c>
      <c r="E513" s="2" t="s">
        <v>168</v>
      </c>
      <c r="F513" s="21" t="s">
        <v>1667</v>
      </c>
      <c r="G513" s="19">
        <v>39278</v>
      </c>
      <c r="H513" s="9">
        <v>3900</v>
      </c>
      <c r="I513" s="9">
        <v>0</v>
      </c>
      <c r="J513" s="9">
        <v>0</v>
      </c>
      <c r="K513" s="9">
        <v>0</v>
      </c>
      <c r="L513" s="10">
        <f t="shared" si="7"/>
        <v>43178</v>
      </c>
    </row>
    <row r="514" spans="1:12" x14ac:dyDescent="0.25">
      <c r="A514" s="33">
        <v>508</v>
      </c>
      <c r="B514" s="2" t="s">
        <v>1019</v>
      </c>
      <c r="C514" s="2" t="s">
        <v>1016</v>
      </c>
      <c r="D514" s="2" t="s">
        <v>9</v>
      </c>
      <c r="E514" s="2" t="s">
        <v>40</v>
      </c>
      <c r="F514" s="21" t="s">
        <v>1667</v>
      </c>
      <c r="G514" s="19">
        <v>1185499</v>
      </c>
      <c r="H514" s="9">
        <v>385593</v>
      </c>
      <c r="I514" s="9">
        <v>11790</v>
      </c>
      <c r="J514" s="9">
        <v>0</v>
      </c>
      <c r="K514" s="9">
        <v>1600</v>
      </c>
      <c r="L514" s="10">
        <f t="shared" si="7"/>
        <v>1584482</v>
      </c>
    </row>
    <row r="515" spans="1:12" x14ac:dyDescent="0.25">
      <c r="A515" s="33">
        <v>509</v>
      </c>
      <c r="B515" s="2" t="s">
        <v>1020</v>
      </c>
      <c r="C515" s="2" t="s">
        <v>1021</v>
      </c>
      <c r="D515" s="2" t="s">
        <v>9</v>
      </c>
      <c r="E515" s="2" t="s">
        <v>1022</v>
      </c>
      <c r="F515" s="21" t="s">
        <v>696</v>
      </c>
      <c r="G515" s="19">
        <v>0</v>
      </c>
      <c r="H515" s="9">
        <v>1436516</v>
      </c>
      <c r="I515" s="9">
        <v>0</v>
      </c>
      <c r="J515" s="9">
        <v>0</v>
      </c>
      <c r="K515" s="9">
        <v>1820</v>
      </c>
      <c r="L515" s="10">
        <f t="shared" si="7"/>
        <v>1438336</v>
      </c>
    </row>
    <row r="516" spans="1:12" ht="30" x14ac:dyDescent="0.25">
      <c r="A516" s="33">
        <v>510</v>
      </c>
      <c r="B516" s="2" t="s">
        <v>1023</v>
      </c>
      <c r="C516" s="2" t="s">
        <v>1024</v>
      </c>
      <c r="D516" s="2" t="s">
        <v>1025</v>
      </c>
      <c r="E516" s="2" t="s">
        <v>1026</v>
      </c>
      <c r="F516" s="21" t="s">
        <v>1027</v>
      </c>
      <c r="G516" s="19">
        <v>6651</v>
      </c>
      <c r="H516" s="9">
        <v>4237</v>
      </c>
      <c r="I516" s="9">
        <v>0</v>
      </c>
      <c r="J516" s="9">
        <v>85</v>
      </c>
      <c r="K516" s="9">
        <v>86</v>
      </c>
      <c r="L516" s="10">
        <f t="shared" si="7"/>
        <v>11059</v>
      </c>
    </row>
    <row r="517" spans="1:12" x14ac:dyDescent="0.25">
      <c r="A517" s="33">
        <v>511</v>
      </c>
      <c r="B517" s="2" t="s">
        <v>1028</v>
      </c>
      <c r="C517" s="2" t="s">
        <v>1024</v>
      </c>
      <c r="D517" s="2" t="s">
        <v>9</v>
      </c>
      <c r="E517" s="2" t="s">
        <v>1029</v>
      </c>
      <c r="F517" s="21" t="s">
        <v>696</v>
      </c>
      <c r="G517" s="19">
        <v>0</v>
      </c>
      <c r="H517" s="9">
        <v>357600</v>
      </c>
      <c r="I517" s="9">
        <v>0</v>
      </c>
      <c r="J517" s="9">
        <v>0</v>
      </c>
      <c r="K517" s="9">
        <v>0</v>
      </c>
      <c r="L517" s="10">
        <f t="shared" si="7"/>
        <v>357600</v>
      </c>
    </row>
    <row r="518" spans="1:12" x14ac:dyDescent="0.25">
      <c r="A518" s="33">
        <v>512</v>
      </c>
      <c r="B518" s="2" t="s">
        <v>1030</v>
      </c>
      <c r="C518" s="2" t="s">
        <v>1024</v>
      </c>
      <c r="D518" s="2" t="s">
        <v>9</v>
      </c>
      <c r="E518" s="2" t="s">
        <v>1031</v>
      </c>
      <c r="F518" s="21" t="s">
        <v>1667</v>
      </c>
      <c r="G518" s="19">
        <v>170681</v>
      </c>
      <c r="H518" s="9">
        <v>1280</v>
      </c>
      <c r="I518" s="9">
        <v>0</v>
      </c>
      <c r="J518" s="9">
        <v>0</v>
      </c>
      <c r="K518" s="9">
        <v>0</v>
      </c>
      <c r="L518" s="10">
        <f t="shared" si="7"/>
        <v>171961</v>
      </c>
    </row>
    <row r="519" spans="1:12" x14ac:dyDescent="0.25">
      <c r="A519" s="33">
        <v>513</v>
      </c>
      <c r="B519" s="2" t="s">
        <v>1032</v>
      </c>
      <c r="C519" s="2" t="s">
        <v>1024</v>
      </c>
      <c r="D519" s="2" t="s">
        <v>9</v>
      </c>
      <c r="E519" s="2" t="s">
        <v>1033</v>
      </c>
      <c r="F519" s="21" t="s">
        <v>1667</v>
      </c>
      <c r="G519" s="19">
        <v>145131</v>
      </c>
      <c r="H519" s="9">
        <v>2290</v>
      </c>
      <c r="I519" s="9">
        <v>0</v>
      </c>
      <c r="J519" s="9">
        <v>0</v>
      </c>
      <c r="K519" s="9">
        <v>300</v>
      </c>
      <c r="L519" s="10">
        <f t="shared" si="7"/>
        <v>147721</v>
      </c>
    </row>
    <row r="520" spans="1:12" ht="30" x14ac:dyDescent="0.25">
      <c r="A520" s="33">
        <v>514</v>
      </c>
      <c r="B520" s="2" t="s">
        <v>1034</v>
      </c>
      <c r="C520" s="2" t="s">
        <v>1024</v>
      </c>
      <c r="D520" s="2" t="s">
        <v>1035</v>
      </c>
      <c r="E520" s="2" t="s">
        <v>1036</v>
      </c>
      <c r="F520" s="21" t="s">
        <v>1037</v>
      </c>
      <c r="G520" s="19">
        <v>0</v>
      </c>
      <c r="H520" s="9">
        <v>12861</v>
      </c>
      <c r="I520" s="9">
        <v>0</v>
      </c>
      <c r="J520" s="9">
        <v>0</v>
      </c>
      <c r="K520" s="9">
        <v>200</v>
      </c>
      <c r="L520" s="10">
        <f t="shared" si="7"/>
        <v>13061</v>
      </c>
    </row>
    <row r="521" spans="1:12" x14ac:dyDescent="0.25">
      <c r="A521" s="33">
        <v>515</v>
      </c>
      <c r="B521" s="2" t="s">
        <v>1038</v>
      </c>
      <c r="C521" s="2" t="s">
        <v>1039</v>
      </c>
      <c r="D521" s="2" t="s">
        <v>9</v>
      </c>
      <c r="E521" s="2" t="s">
        <v>1643</v>
      </c>
      <c r="F521" s="21" t="s">
        <v>1667</v>
      </c>
      <c r="G521" s="19">
        <v>8689226</v>
      </c>
      <c r="H521" s="9">
        <v>25258131</v>
      </c>
      <c r="I521" s="9">
        <v>159940</v>
      </c>
      <c r="J521" s="9">
        <v>940</v>
      </c>
      <c r="K521" s="9">
        <v>162500</v>
      </c>
      <c r="L521" s="10">
        <f t="shared" si="7"/>
        <v>34270737</v>
      </c>
    </row>
    <row r="522" spans="1:12" x14ac:dyDescent="0.25">
      <c r="A522" s="33">
        <v>516</v>
      </c>
      <c r="B522" s="2" t="s">
        <v>1040</v>
      </c>
      <c r="C522" s="2" t="s">
        <v>1039</v>
      </c>
      <c r="D522" s="2" t="s">
        <v>9</v>
      </c>
      <c r="E522" s="2" t="s">
        <v>1644</v>
      </c>
      <c r="F522" s="21" t="s">
        <v>1667</v>
      </c>
      <c r="G522" s="19">
        <v>745377</v>
      </c>
      <c r="H522" s="9">
        <v>8783285</v>
      </c>
      <c r="I522" s="9">
        <v>131360</v>
      </c>
      <c r="J522" s="9">
        <v>660</v>
      </c>
      <c r="K522" s="9">
        <v>44500</v>
      </c>
      <c r="L522" s="10">
        <f t="shared" si="7"/>
        <v>9705182</v>
      </c>
    </row>
    <row r="523" spans="1:12" x14ac:dyDescent="0.25">
      <c r="A523" s="33">
        <v>517</v>
      </c>
      <c r="B523" s="2" t="s">
        <v>1662</v>
      </c>
      <c r="C523" s="2" t="s">
        <v>1039</v>
      </c>
      <c r="D523" s="2" t="s">
        <v>9</v>
      </c>
      <c r="E523" s="2" t="s">
        <v>1668</v>
      </c>
      <c r="F523" s="21" t="s">
        <v>1667</v>
      </c>
      <c r="G523" s="19">
        <v>4429280</v>
      </c>
      <c r="H523" s="9">
        <v>13474766</v>
      </c>
      <c r="I523" s="9">
        <v>124930</v>
      </c>
      <c r="J523" s="9">
        <v>760</v>
      </c>
      <c r="K523" s="9">
        <v>146800</v>
      </c>
      <c r="L523" s="10">
        <f t="shared" ref="L523:L585" si="8">+SUM(G523:K523)</f>
        <v>18176536</v>
      </c>
    </row>
    <row r="524" spans="1:12" x14ac:dyDescent="0.25">
      <c r="A524" s="33">
        <v>518</v>
      </c>
      <c r="B524" s="2" t="s">
        <v>1663</v>
      </c>
      <c r="C524" s="2" t="s">
        <v>1039</v>
      </c>
      <c r="D524" s="2" t="s">
        <v>9</v>
      </c>
      <c r="E524" s="2" t="s">
        <v>1669</v>
      </c>
      <c r="F524" s="21" t="s">
        <v>1667</v>
      </c>
      <c r="G524" s="19">
        <v>150490</v>
      </c>
      <c r="H524" s="9">
        <v>1661136</v>
      </c>
      <c r="I524" s="9">
        <v>18215</v>
      </c>
      <c r="J524" s="9">
        <v>0</v>
      </c>
      <c r="K524" s="9">
        <v>2000</v>
      </c>
      <c r="L524" s="10">
        <f t="shared" si="8"/>
        <v>1831841</v>
      </c>
    </row>
    <row r="525" spans="1:12" x14ac:dyDescent="0.25">
      <c r="A525" s="33">
        <v>519</v>
      </c>
      <c r="B525" s="2" t="s">
        <v>1042</v>
      </c>
      <c r="C525" s="2" t="s">
        <v>1039</v>
      </c>
      <c r="D525" s="2" t="s">
        <v>9</v>
      </c>
      <c r="E525" s="2" t="s">
        <v>1645</v>
      </c>
      <c r="F525" s="21" t="s">
        <v>1667</v>
      </c>
      <c r="G525" s="19">
        <v>48150</v>
      </c>
      <c r="H525" s="9">
        <v>1626977</v>
      </c>
      <c r="I525" s="9">
        <v>6850</v>
      </c>
      <c r="J525" s="9">
        <v>0</v>
      </c>
      <c r="K525" s="9">
        <v>0</v>
      </c>
      <c r="L525" s="10">
        <f t="shared" si="8"/>
        <v>1681977</v>
      </c>
    </row>
    <row r="526" spans="1:12" x14ac:dyDescent="0.25">
      <c r="A526" s="33">
        <v>520</v>
      </c>
      <c r="B526" s="2" t="s">
        <v>1043</v>
      </c>
      <c r="C526" s="2" t="s">
        <v>1039</v>
      </c>
      <c r="D526" s="2" t="s">
        <v>9</v>
      </c>
      <c r="E526" s="2" t="s">
        <v>1646</v>
      </c>
      <c r="F526" s="21" t="s">
        <v>1667</v>
      </c>
      <c r="G526" s="19">
        <v>120000</v>
      </c>
      <c r="H526" s="9">
        <v>2000</v>
      </c>
      <c r="I526" s="9">
        <v>0</v>
      </c>
      <c r="J526" s="9">
        <v>0</v>
      </c>
      <c r="K526" s="9">
        <v>0</v>
      </c>
      <c r="L526" s="10">
        <f t="shared" si="8"/>
        <v>122000</v>
      </c>
    </row>
    <row r="527" spans="1:12" x14ac:dyDescent="0.25">
      <c r="A527" s="33">
        <v>521</v>
      </c>
      <c r="B527" s="2" t="s">
        <v>1664</v>
      </c>
      <c r="C527" s="2" t="s">
        <v>1039</v>
      </c>
      <c r="D527" s="2" t="s">
        <v>9</v>
      </c>
      <c r="E527" s="2" t="s">
        <v>1670</v>
      </c>
      <c r="F527" s="21" t="s">
        <v>1667</v>
      </c>
      <c r="G527" s="19">
        <v>0</v>
      </c>
      <c r="H527" s="9">
        <v>6750</v>
      </c>
      <c r="I527" s="9">
        <v>0</v>
      </c>
      <c r="J527" s="9">
        <v>0</v>
      </c>
      <c r="K527" s="9">
        <v>0</v>
      </c>
      <c r="L527" s="10">
        <f t="shared" si="8"/>
        <v>6750</v>
      </c>
    </row>
    <row r="528" spans="1:12" x14ac:dyDescent="0.25">
      <c r="A528" s="33">
        <v>522</v>
      </c>
      <c r="B528" s="2" t="s">
        <v>1603</v>
      </c>
      <c r="C528" s="2" t="s">
        <v>1044</v>
      </c>
      <c r="D528" s="2" t="s">
        <v>17</v>
      </c>
      <c r="E528" s="2" t="s">
        <v>1671</v>
      </c>
      <c r="F528" s="21" t="s">
        <v>376</v>
      </c>
      <c r="G528" s="19">
        <v>6394</v>
      </c>
      <c r="H528" s="9">
        <v>5810</v>
      </c>
      <c r="I528" s="9">
        <v>0</v>
      </c>
      <c r="J528" s="9">
        <v>1364</v>
      </c>
      <c r="K528" s="9">
        <v>120</v>
      </c>
      <c r="L528" s="10">
        <f t="shared" si="8"/>
        <v>13688</v>
      </c>
    </row>
    <row r="529" spans="1:12" x14ac:dyDescent="0.25">
      <c r="A529" s="33">
        <v>523</v>
      </c>
      <c r="B529" s="2" t="s">
        <v>1045</v>
      </c>
      <c r="C529" s="2" t="s">
        <v>1044</v>
      </c>
      <c r="D529" s="2" t="s">
        <v>17</v>
      </c>
      <c r="E529" s="2" t="s">
        <v>1671</v>
      </c>
      <c r="F529" s="21" t="s">
        <v>1046</v>
      </c>
      <c r="G529" s="19">
        <v>60720</v>
      </c>
      <c r="H529" s="9">
        <v>20795</v>
      </c>
      <c r="I529" s="9">
        <v>500</v>
      </c>
      <c r="J529" s="9">
        <v>108</v>
      </c>
      <c r="K529" s="9">
        <v>200</v>
      </c>
      <c r="L529" s="10">
        <f t="shared" si="8"/>
        <v>82323</v>
      </c>
    </row>
    <row r="530" spans="1:12" ht="30" x14ac:dyDescent="0.25">
      <c r="A530" s="33">
        <v>524</v>
      </c>
      <c r="B530" s="2" t="s">
        <v>1047</v>
      </c>
      <c r="C530" s="2" t="s">
        <v>1044</v>
      </c>
      <c r="D530" s="2" t="s">
        <v>17</v>
      </c>
      <c r="E530" s="2" t="s">
        <v>1647</v>
      </c>
      <c r="F530" s="21" t="s">
        <v>1394</v>
      </c>
      <c r="G530" s="19">
        <v>732601</v>
      </c>
      <c r="H530" s="9">
        <v>29916</v>
      </c>
      <c r="I530" s="9">
        <v>0</v>
      </c>
      <c r="J530" s="9">
        <v>0</v>
      </c>
      <c r="K530" s="9">
        <v>0</v>
      </c>
      <c r="L530" s="10">
        <f t="shared" si="8"/>
        <v>762517</v>
      </c>
    </row>
    <row r="531" spans="1:12" ht="30" x14ac:dyDescent="0.25">
      <c r="A531" s="33">
        <v>525</v>
      </c>
      <c r="B531" s="2" t="s">
        <v>1048</v>
      </c>
      <c r="C531" s="2" t="s">
        <v>1049</v>
      </c>
      <c r="D531" s="2" t="s">
        <v>17</v>
      </c>
      <c r="E531" s="2" t="s">
        <v>57</v>
      </c>
      <c r="F531" s="21" t="s">
        <v>1394</v>
      </c>
      <c r="G531" s="19">
        <v>275726</v>
      </c>
      <c r="H531" s="9">
        <v>59768</v>
      </c>
      <c r="I531" s="9">
        <v>0</v>
      </c>
      <c r="J531" s="9">
        <v>171</v>
      </c>
      <c r="K531" s="9">
        <v>2100</v>
      </c>
      <c r="L531" s="10">
        <f t="shared" si="8"/>
        <v>337765</v>
      </c>
    </row>
    <row r="532" spans="1:12" x14ac:dyDescent="0.25">
      <c r="A532" s="33">
        <v>526</v>
      </c>
      <c r="B532" s="2" t="s">
        <v>1050</v>
      </c>
      <c r="C532" s="2" t="s">
        <v>1049</v>
      </c>
      <c r="D532" s="2" t="s">
        <v>17</v>
      </c>
      <c r="E532" s="2" t="s">
        <v>57</v>
      </c>
      <c r="F532" s="21" t="s">
        <v>376</v>
      </c>
      <c r="G532" s="19">
        <v>239888</v>
      </c>
      <c r="H532" s="9">
        <v>57641</v>
      </c>
      <c r="I532" s="9">
        <v>12</v>
      </c>
      <c r="J532" s="9">
        <v>1976</v>
      </c>
      <c r="K532" s="9">
        <v>220</v>
      </c>
      <c r="L532" s="10">
        <f t="shared" si="8"/>
        <v>299737</v>
      </c>
    </row>
    <row r="533" spans="1:12" x14ac:dyDescent="0.25">
      <c r="A533" s="33">
        <v>527</v>
      </c>
      <c r="B533" s="2" t="s">
        <v>1051</v>
      </c>
      <c r="C533" s="2" t="s">
        <v>1049</v>
      </c>
      <c r="D533" s="2" t="s">
        <v>17</v>
      </c>
      <c r="E533" s="2" t="s">
        <v>57</v>
      </c>
      <c r="F533" s="21" t="s">
        <v>1046</v>
      </c>
      <c r="G533" s="19">
        <v>224525</v>
      </c>
      <c r="H533" s="9">
        <v>60960</v>
      </c>
      <c r="I533" s="9">
        <v>0</v>
      </c>
      <c r="J533" s="9">
        <v>321</v>
      </c>
      <c r="K533" s="9">
        <v>240</v>
      </c>
      <c r="L533" s="10">
        <f t="shared" si="8"/>
        <v>286046</v>
      </c>
    </row>
    <row r="534" spans="1:12" ht="30" x14ac:dyDescent="0.25">
      <c r="A534" s="33">
        <v>528</v>
      </c>
      <c r="B534" s="2" t="s">
        <v>1052</v>
      </c>
      <c r="C534" s="2" t="s">
        <v>1049</v>
      </c>
      <c r="D534" s="2" t="s">
        <v>293</v>
      </c>
      <c r="E534" s="2" t="s">
        <v>135</v>
      </c>
      <c r="F534" s="21" t="s">
        <v>294</v>
      </c>
      <c r="G534" s="19">
        <v>60279</v>
      </c>
      <c r="H534" s="9">
        <v>115148</v>
      </c>
      <c r="I534" s="9">
        <v>10</v>
      </c>
      <c r="J534" s="9">
        <v>605</v>
      </c>
      <c r="K534" s="9">
        <v>16120</v>
      </c>
      <c r="L534" s="10">
        <f t="shared" si="8"/>
        <v>192162</v>
      </c>
    </row>
    <row r="535" spans="1:12" x14ac:dyDescent="0.25">
      <c r="A535" s="33">
        <v>529</v>
      </c>
      <c r="B535" s="2" t="s">
        <v>1053</v>
      </c>
      <c r="C535" s="2" t="s">
        <v>1054</v>
      </c>
      <c r="D535" s="2" t="s">
        <v>250</v>
      </c>
      <c r="E535" s="2" t="s">
        <v>154</v>
      </c>
      <c r="F535" s="21" t="s">
        <v>1055</v>
      </c>
      <c r="G535" s="19">
        <v>9872</v>
      </c>
      <c r="H535" s="9">
        <v>6925</v>
      </c>
      <c r="I535" s="9">
        <v>30</v>
      </c>
      <c r="J535" s="9">
        <v>178</v>
      </c>
      <c r="K535" s="9">
        <v>0</v>
      </c>
      <c r="L535" s="10">
        <f t="shared" si="8"/>
        <v>17005</v>
      </c>
    </row>
    <row r="536" spans="1:12" ht="30" x14ac:dyDescent="0.25">
      <c r="A536" s="33">
        <v>530</v>
      </c>
      <c r="B536" s="2" t="s">
        <v>1056</v>
      </c>
      <c r="C536" s="2" t="s">
        <v>1054</v>
      </c>
      <c r="D536" s="2" t="s">
        <v>56</v>
      </c>
      <c r="E536" s="2" t="s">
        <v>57</v>
      </c>
      <c r="F536" s="21" t="s">
        <v>1462</v>
      </c>
      <c r="G536" s="19">
        <v>22269</v>
      </c>
      <c r="H536" s="9">
        <v>21812</v>
      </c>
      <c r="I536" s="9">
        <v>0</v>
      </c>
      <c r="J536" s="9">
        <v>27</v>
      </c>
      <c r="K536" s="9">
        <v>1330</v>
      </c>
      <c r="L536" s="10">
        <f t="shared" si="8"/>
        <v>45438</v>
      </c>
    </row>
    <row r="537" spans="1:12" ht="30" x14ac:dyDescent="0.25">
      <c r="A537" s="33">
        <v>531</v>
      </c>
      <c r="B537" s="2" t="s">
        <v>1057</v>
      </c>
      <c r="C537" s="2" t="s">
        <v>1054</v>
      </c>
      <c r="D537" s="2" t="s">
        <v>56</v>
      </c>
      <c r="E537" s="2" t="s">
        <v>135</v>
      </c>
      <c r="F537" s="21" t="s">
        <v>1462</v>
      </c>
      <c r="G537" s="19">
        <v>3111</v>
      </c>
      <c r="H537" s="9">
        <v>5088</v>
      </c>
      <c r="I537" s="9">
        <v>0</v>
      </c>
      <c r="J537" s="9">
        <v>20</v>
      </c>
      <c r="K537" s="9">
        <v>0</v>
      </c>
      <c r="L537" s="10">
        <f t="shared" si="8"/>
        <v>8219</v>
      </c>
    </row>
    <row r="538" spans="1:12" ht="30" x14ac:dyDescent="0.25">
      <c r="A538" s="33">
        <v>532</v>
      </c>
      <c r="B538" s="2" t="s">
        <v>1058</v>
      </c>
      <c r="C538" s="2" t="s">
        <v>1059</v>
      </c>
      <c r="D538" s="2" t="s">
        <v>17</v>
      </c>
      <c r="E538" s="2" t="s">
        <v>391</v>
      </c>
      <c r="F538" s="21" t="s">
        <v>1060</v>
      </c>
      <c r="G538" s="19">
        <v>33650</v>
      </c>
      <c r="H538" s="9">
        <v>28784</v>
      </c>
      <c r="I538" s="9">
        <v>1100</v>
      </c>
      <c r="J538" s="9">
        <v>60</v>
      </c>
      <c r="K538" s="9">
        <v>320</v>
      </c>
      <c r="L538" s="10">
        <f t="shared" si="8"/>
        <v>63914</v>
      </c>
    </row>
    <row r="539" spans="1:12" x14ac:dyDescent="0.25">
      <c r="A539" s="33">
        <v>533</v>
      </c>
      <c r="B539" s="2" t="s">
        <v>1061</v>
      </c>
      <c r="C539" s="2" t="s">
        <v>1059</v>
      </c>
      <c r="D539" s="2" t="s">
        <v>9</v>
      </c>
      <c r="E539" s="2" t="s">
        <v>525</v>
      </c>
      <c r="F539" s="21" t="s">
        <v>1667</v>
      </c>
      <c r="G539" s="19">
        <v>7669</v>
      </c>
      <c r="H539" s="9">
        <v>80758</v>
      </c>
      <c r="I539" s="9">
        <v>28</v>
      </c>
      <c r="J539" s="9">
        <v>0</v>
      </c>
      <c r="K539" s="9">
        <v>130</v>
      </c>
      <c r="L539" s="10">
        <f t="shared" si="8"/>
        <v>88585</v>
      </c>
    </row>
    <row r="540" spans="1:12" x14ac:dyDescent="0.25">
      <c r="A540" s="33">
        <v>534</v>
      </c>
      <c r="B540" s="2" t="s">
        <v>1062</v>
      </c>
      <c r="C540" s="2" t="s">
        <v>1063</v>
      </c>
      <c r="D540" s="2" t="s">
        <v>9</v>
      </c>
      <c r="E540" s="2" t="s">
        <v>10</v>
      </c>
      <c r="F540" s="21" t="s">
        <v>1667</v>
      </c>
      <c r="G540" s="19">
        <v>405588</v>
      </c>
      <c r="H540" s="9">
        <v>235878</v>
      </c>
      <c r="I540" s="9">
        <v>4790</v>
      </c>
      <c r="J540" s="9">
        <v>0</v>
      </c>
      <c r="K540" s="9">
        <v>0</v>
      </c>
      <c r="L540" s="10">
        <f t="shared" si="8"/>
        <v>646256</v>
      </c>
    </row>
    <row r="541" spans="1:12" x14ac:dyDescent="0.25">
      <c r="A541" s="33">
        <v>535</v>
      </c>
      <c r="B541" s="2" t="s">
        <v>1064</v>
      </c>
      <c r="C541" s="2" t="s">
        <v>1065</v>
      </c>
      <c r="D541" s="2" t="s">
        <v>9</v>
      </c>
      <c r="E541" s="2" t="s">
        <v>272</v>
      </c>
      <c r="F541" s="21" t="s">
        <v>1667</v>
      </c>
      <c r="G541" s="19">
        <v>5355</v>
      </c>
      <c r="H541" s="9">
        <v>7020</v>
      </c>
      <c r="I541" s="9">
        <v>0</v>
      </c>
      <c r="J541" s="9">
        <v>70</v>
      </c>
      <c r="K541" s="9">
        <v>0</v>
      </c>
      <c r="L541" s="10">
        <f t="shared" si="8"/>
        <v>12445</v>
      </c>
    </row>
    <row r="542" spans="1:12" s="26" customFormat="1" ht="30" x14ac:dyDescent="0.25">
      <c r="A542" s="33">
        <v>536</v>
      </c>
      <c r="B542" s="3" t="s">
        <v>1066</v>
      </c>
      <c r="C542" s="2" t="s">
        <v>1067</v>
      </c>
      <c r="D542" s="2" t="s">
        <v>5</v>
      </c>
      <c r="E542" s="2" t="s">
        <v>1068</v>
      </c>
      <c r="F542" s="21" t="s">
        <v>7</v>
      </c>
      <c r="G542" s="23">
        <v>1104</v>
      </c>
      <c r="H542" s="24">
        <v>75</v>
      </c>
      <c r="I542" s="24">
        <v>0</v>
      </c>
      <c r="J542" s="24">
        <v>0</v>
      </c>
      <c r="K542" s="24">
        <v>0</v>
      </c>
      <c r="L542" s="25">
        <f t="shared" si="8"/>
        <v>1179</v>
      </c>
    </row>
    <row r="543" spans="1:12" s="26" customFormat="1" ht="30" x14ac:dyDescent="0.25">
      <c r="A543" s="33">
        <v>537</v>
      </c>
      <c r="B543" s="3" t="s">
        <v>1069</v>
      </c>
      <c r="C543" s="2" t="s">
        <v>1067</v>
      </c>
      <c r="D543" s="2" t="s">
        <v>9</v>
      </c>
      <c r="E543" s="2" t="s">
        <v>1070</v>
      </c>
      <c r="F543" s="21" t="s">
        <v>1654</v>
      </c>
      <c r="G543" s="23">
        <v>0</v>
      </c>
      <c r="H543" s="24">
        <v>1528429</v>
      </c>
      <c r="I543" s="24">
        <v>10430</v>
      </c>
      <c r="J543" s="24">
        <v>0</v>
      </c>
      <c r="K543" s="24">
        <v>43070</v>
      </c>
      <c r="L543" s="25">
        <f t="shared" si="8"/>
        <v>1581929</v>
      </c>
    </row>
    <row r="544" spans="1:12" x14ac:dyDescent="0.25">
      <c r="A544" s="33">
        <v>538</v>
      </c>
      <c r="B544" s="2" t="s">
        <v>1071</v>
      </c>
      <c r="C544" s="2" t="s">
        <v>1072</v>
      </c>
      <c r="D544" s="2" t="s">
        <v>5</v>
      </c>
      <c r="E544" s="2" t="s">
        <v>1073</v>
      </c>
      <c r="F544" s="21" t="s">
        <v>252</v>
      </c>
      <c r="G544" s="19">
        <v>2183328</v>
      </c>
      <c r="H544" s="9">
        <v>1076272</v>
      </c>
      <c r="I544" s="9">
        <v>89</v>
      </c>
      <c r="J544" s="9">
        <v>574</v>
      </c>
      <c r="K544" s="9">
        <v>14100</v>
      </c>
      <c r="L544" s="10">
        <f t="shared" si="8"/>
        <v>3274363</v>
      </c>
    </row>
    <row r="545" spans="1:12" x14ac:dyDescent="0.25">
      <c r="A545" s="33">
        <v>539</v>
      </c>
      <c r="B545" s="2" t="s">
        <v>1075</v>
      </c>
      <c r="C545" s="2" t="s">
        <v>1072</v>
      </c>
      <c r="D545" s="2" t="s">
        <v>9</v>
      </c>
      <c r="E545" s="2" t="s">
        <v>37</v>
      </c>
      <c r="F545" s="21" t="s">
        <v>1667</v>
      </c>
      <c r="G545" s="19">
        <v>25412663</v>
      </c>
      <c r="H545" s="9">
        <v>30426756</v>
      </c>
      <c r="I545" s="9">
        <v>26882</v>
      </c>
      <c r="J545" s="9">
        <v>17351</v>
      </c>
      <c r="K545" s="9">
        <v>450200</v>
      </c>
      <c r="L545" s="10">
        <f t="shared" si="8"/>
        <v>56333852</v>
      </c>
    </row>
    <row r="546" spans="1:12" x14ac:dyDescent="0.25">
      <c r="A546" s="33">
        <v>540</v>
      </c>
      <c r="B546" s="2" t="s">
        <v>1076</v>
      </c>
      <c r="C546" s="2" t="s">
        <v>1077</v>
      </c>
      <c r="D546" s="2" t="s">
        <v>17</v>
      </c>
      <c r="E546" s="2" t="s">
        <v>391</v>
      </c>
      <c r="F546" s="21" t="s">
        <v>1078</v>
      </c>
      <c r="G546" s="19">
        <v>10871</v>
      </c>
      <c r="H546" s="9">
        <v>12907</v>
      </c>
      <c r="I546" s="9">
        <v>0</v>
      </c>
      <c r="J546" s="9">
        <v>0</v>
      </c>
      <c r="K546" s="9">
        <v>0</v>
      </c>
      <c r="L546" s="10">
        <f t="shared" si="8"/>
        <v>23778</v>
      </c>
    </row>
    <row r="547" spans="1:12" x14ac:dyDescent="0.25">
      <c r="A547" s="33">
        <v>541</v>
      </c>
      <c r="B547" s="2" t="s">
        <v>1079</v>
      </c>
      <c r="C547" s="2" t="s">
        <v>1077</v>
      </c>
      <c r="D547" s="2" t="s">
        <v>17</v>
      </c>
      <c r="E547" s="2" t="s">
        <v>255</v>
      </c>
      <c r="F547" s="21" t="s">
        <v>1078</v>
      </c>
      <c r="G547" s="19">
        <v>14508</v>
      </c>
      <c r="H547" s="9">
        <v>16109</v>
      </c>
      <c r="I547" s="9">
        <v>0</v>
      </c>
      <c r="J547" s="9">
        <v>80</v>
      </c>
      <c r="K547" s="9">
        <v>0</v>
      </c>
      <c r="L547" s="10">
        <f t="shared" si="8"/>
        <v>30697</v>
      </c>
    </row>
    <row r="548" spans="1:12" x14ac:dyDescent="0.25">
      <c r="A548" s="33">
        <v>542</v>
      </c>
      <c r="B548" s="2" t="s">
        <v>1080</v>
      </c>
      <c r="C548" s="2" t="s">
        <v>1077</v>
      </c>
      <c r="D548" s="2" t="s">
        <v>9</v>
      </c>
      <c r="E548" s="2" t="s">
        <v>51</v>
      </c>
      <c r="F548" s="21" t="s">
        <v>1667</v>
      </c>
      <c r="G548" s="19">
        <v>71545</v>
      </c>
      <c r="H548" s="9">
        <v>146682</v>
      </c>
      <c r="I548" s="9">
        <v>0</v>
      </c>
      <c r="J548" s="9">
        <v>300</v>
      </c>
      <c r="K548" s="9">
        <v>4380</v>
      </c>
      <c r="L548" s="10">
        <f t="shared" si="8"/>
        <v>222907</v>
      </c>
    </row>
    <row r="549" spans="1:12" x14ac:dyDescent="0.25">
      <c r="A549" s="33">
        <v>543</v>
      </c>
      <c r="B549" s="2" t="s">
        <v>1081</v>
      </c>
      <c r="C549" s="2" t="s">
        <v>1077</v>
      </c>
      <c r="D549" s="2" t="s">
        <v>9</v>
      </c>
      <c r="E549" s="2" t="s">
        <v>272</v>
      </c>
      <c r="F549" s="21" t="s">
        <v>1667</v>
      </c>
      <c r="G549" s="19">
        <v>142670</v>
      </c>
      <c r="H549" s="9">
        <v>248530</v>
      </c>
      <c r="I549" s="9">
        <v>0</v>
      </c>
      <c r="J549" s="9">
        <v>420</v>
      </c>
      <c r="K549" s="9">
        <v>18050</v>
      </c>
      <c r="L549" s="10">
        <f t="shared" si="8"/>
        <v>409670</v>
      </c>
    </row>
    <row r="550" spans="1:12" x14ac:dyDescent="0.25">
      <c r="A550" s="33">
        <v>544</v>
      </c>
      <c r="B550" s="2" t="s">
        <v>1082</v>
      </c>
      <c r="C550" s="2" t="s">
        <v>1083</v>
      </c>
      <c r="D550" s="2" t="s">
        <v>9</v>
      </c>
      <c r="E550" s="2" t="s">
        <v>95</v>
      </c>
      <c r="F550" s="21" t="s">
        <v>1667</v>
      </c>
      <c r="G550" s="19">
        <v>43171665</v>
      </c>
      <c r="H550" s="9">
        <v>47654121</v>
      </c>
      <c r="I550" s="9">
        <v>789675</v>
      </c>
      <c r="J550" s="9">
        <v>7450</v>
      </c>
      <c r="K550" s="9">
        <v>677800</v>
      </c>
      <c r="L550" s="10">
        <f t="shared" si="8"/>
        <v>92300711</v>
      </c>
    </row>
    <row r="551" spans="1:12" x14ac:dyDescent="0.25">
      <c r="A551" s="33">
        <v>545</v>
      </c>
      <c r="B551" s="2" t="s">
        <v>1084</v>
      </c>
      <c r="C551" s="2" t="s">
        <v>1083</v>
      </c>
      <c r="D551" s="2" t="s">
        <v>9</v>
      </c>
      <c r="E551" s="2" t="s">
        <v>40</v>
      </c>
      <c r="F551" s="21" t="s">
        <v>1667</v>
      </c>
      <c r="G551" s="19">
        <v>43280645</v>
      </c>
      <c r="H551" s="9">
        <v>42563623</v>
      </c>
      <c r="I551" s="9">
        <v>1458210</v>
      </c>
      <c r="J551" s="9">
        <v>4190</v>
      </c>
      <c r="K551" s="9">
        <v>577600</v>
      </c>
      <c r="L551" s="10">
        <f t="shared" si="8"/>
        <v>87884268</v>
      </c>
    </row>
    <row r="552" spans="1:12" ht="45" x14ac:dyDescent="0.25">
      <c r="A552" s="33">
        <v>546</v>
      </c>
      <c r="B552" s="2" t="s">
        <v>1085</v>
      </c>
      <c r="C552" s="2" t="s">
        <v>1086</v>
      </c>
      <c r="D552" s="2" t="s">
        <v>5</v>
      </c>
      <c r="E552" s="2" t="s">
        <v>103</v>
      </c>
      <c r="F552" s="21" t="s">
        <v>474</v>
      </c>
      <c r="G552" s="19">
        <v>1760537</v>
      </c>
      <c r="H552" s="9">
        <v>1826504</v>
      </c>
      <c r="I552" s="9">
        <v>186</v>
      </c>
      <c r="J552" s="9">
        <v>720</v>
      </c>
      <c r="K552" s="9">
        <v>28800</v>
      </c>
      <c r="L552" s="10">
        <f t="shared" si="8"/>
        <v>3616747</v>
      </c>
    </row>
    <row r="553" spans="1:12" ht="30" x14ac:dyDescent="0.25">
      <c r="A553" s="33">
        <v>547</v>
      </c>
      <c r="B553" s="2" t="s">
        <v>1087</v>
      </c>
      <c r="C553" s="2" t="s">
        <v>1088</v>
      </c>
      <c r="D553" s="2" t="s">
        <v>17</v>
      </c>
      <c r="E553" s="2" t="s">
        <v>116</v>
      </c>
      <c r="F553" s="21" t="s">
        <v>1089</v>
      </c>
      <c r="G553" s="19">
        <v>32432</v>
      </c>
      <c r="H553" s="9">
        <v>11184</v>
      </c>
      <c r="I553" s="9">
        <v>180</v>
      </c>
      <c r="J553" s="9">
        <v>30</v>
      </c>
      <c r="K553" s="9">
        <v>30</v>
      </c>
      <c r="L553" s="10">
        <f t="shared" si="8"/>
        <v>43856</v>
      </c>
    </row>
    <row r="554" spans="1:12" ht="30" x14ac:dyDescent="0.25">
      <c r="A554" s="33">
        <v>548</v>
      </c>
      <c r="B554" s="2" t="s">
        <v>1090</v>
      </c>
      <c r="C554" s="2" t="s">
        <v>1091</v>
      </c>
      <c r="D554" s="2" t="s">
        <v>9</v>
      </c>
      <c r="E554" s="2" t="s">
        <v>1092</v>
      </c>
      <c r="F554" s="21" t="s">
        <v>1667</v>
      </c>
      <c r="G554" s="19">
        <v>4561</v>
      </c>
      <c r="H554" s="9">
        <v>15785</v>
      </c>
      <c r="I554" s="9">
        <v>0</v>
      </c>
      <c r="J554" s="9">
        <v>0</v>
      </c>
      <c r="K554" s="9">
        <v>0</v>
      </c>
      <c r="L554" s="10">
        <f t="shared" si="8"/>
        <v>20346</v>
      </c>
    </row>
    <row r="555" spans="1:12" x14ac:dyDescent="0.25">
      <c r="A555" s="33">
        <v>549</v>
      </c>
      <c r="B555" s="2" t="s">
        <v>1093</v>
      </c>
      <c r="C555" s="2" t="s">
        <v>1094</v>
      </c>
      <c r="D555" s="2" t="s">
        <v>17</v>
      </c>
      <c r="E555" s="2" t="s">
        <v>1095</v>
      </c>
      <c r="F555" s="21" t="s">
        <v>48</v>
      </c>
      <c r="G555" s="19">
        <v>0</v>
      </c>
      <c r="H555" s="9">
        <v>330</v>
      </c>
      <c r="I555" s="9">
        <v>210</v>
      </c>
      <c r="J555" s="9">
        <v>0</v>
      </c>
      <c r="K555" s="9">
        <v>0</v>
      </c>
      <c r="L555" s="10">
        <f t="shared" si="8"/>
        <v>540</v>
      </c>
    </row>
    <row r="556" spans="1:12" ht="30" x14ac:dyDescent="0.25">
      <c r="A556" s="33">
        <v>550</v>
      </c>
      <c r="B556" s="2" t="s">
        <v>1096</v>
      </c>
      <c r="C556" s="2" t="s">
        <v>1097</v>
      </c>
      <c r="D556" s="2" t="s">
        <v>9</v>
      </c>
      <c r="E556" s="2" t="s">
        <v>272</v>
      </c>
      <c r="F556" s="21" t="s">
        <v>1654</v>
      </c>
      <c r="G556" s="19">
        <v>23800</v>
      </c>
      <c r="H556" s="9">
        <v>4500</v>
      </c>
      <c r="I556" s="9">
        <v>0</v>
      </c>
      <c r="J556" s="9">
        <v>0</v>
      </c>
      <c r="K556" s="9">
        <v>5900</v>
      </c>
      <c r="L556" s="10">
        <f t="shared" si="8"/>
        <v>34200</v>
      </c>
    </row>
    <row r="557" spans="1:12" x14ac:dyDescent="0.25">
      <c r="A557" s="33">
        <v>551</v>
      </c>
      <c r="B557" s="2" t="s">
        <v>1098</v>
      </c>
      <c r="C557" s="2" t="s">
        <v>1097</v>
      </c>
      <c r="D557" s="2" t="s">
        <v>34</v>
      </c>
      <c r="E557" s="2" t="s">
        <v>95</v>
      </c>
      <c r="F557" s="21" t="s">
        <v>138</v>
      </c>
      <c r="G557" s="19">
        <v>15</v>
      </c>
      <c r="H557" s="9">
        <v>408</v>
      </c>
      <c r="I557" s="9">
        <v>0</v>
      </c>
      <c r="J557" s="9">
        <v>0</v>
      </c>
      <c r="K557" s="9">
        <v>0</v>
      </c>
      <c r="L557" s="10">
        <f t="shared" si="8"/>
        <v>423</v>
      </c>
    </row>
    <row r="558" spans="1:12" ht="30" x14ac:dyDescent="0.25">
      <c r="A558" s="33">
        <v>552</v>
      </c>
      <c r="B558" s="2" t="s">
        <v>1099</v>
      </c>
      <c r="C558" s="2" t="s">
        <v>1100</v>
      </c>
      <c r="D558" s="2" t="s">
        <v>9</v>
      </c>
      <c r="E558" s="2" t="s">
        <v>95</v>
      </c>
      <c r="F558" s="21" t="s">
        <v>11</v>
      </c>
      <c r="G558" s="19">
        <v>78626</v>
      </c>
      <c r="H558" s="9">
        <v>34751</v>
      </c>
      <c r="I558" s="9">
        <v>0</v>
      </c>
      <c r="J558" s="9">
        <v>0</v>
      </c>
      <c r="K558" s="9">
        <v>0</v>
      </c>
      <c r="L558" s="10">
        <f t="shared" si="8"/>
        <v>113377</v>
      </c>
    </row>
    <row r="559" spans="1:12" x14ac:dyDescent="0.25">
      <c r="A559" s="33">
        <v>553</v>
      </c>
      <c r="B559" s="2" t="s">
        <v>1101</v>
      </c>
      <c r="C559" s="2" t="s">
        <v>1102</v>
      </c>
      <c r="D559" s="2" t="s">
        <v>34</v>
      </c>
      <c r="E559" s="2" t="s">
        <v>42</v>
      </c>
      <c r="F559" s="21" t="s">
        <v>35</v>
      </c>
      <c r="G559" s="19">
        <v>189526</v>
      </c>
      <c r="H559" s="9">
        <v>62130</v>
      </c>
      <c r="I559" s="9">
        <v>0</v>
      </c>
      <c r="J559" s="9">
        <v>800</v>
      </c>
      <c r="K559" s="9">
        <v>0</v>
      </c>
      <c r="L559" s="10">
        <f t="shared" si="8"/>
        <v>252456</v>
      </c>
    </row>
    <row r="560" spans="1:12" x14ac:dyDescent="0.25">
      <c r="A560" s="33">
        <v>554</v>
      </c>
      <c r="B560" s="2" t="s">
        <v>1103</v>
      </c>
      <c r="C560" s="2" t="s">
        <v>1102</v>
      </c>
      <c r="D560" s="2" t="s">
        <v>34</v>
      </c>
      <c r="E560" s="2" t="s">
        <v>191</v>
      </c>
      <c r="F560" s="21" t="s">
        <v>35</v>
      </c>
      <c r="G560" s="19">
        <v>155870</v>
      </c>
      <c r="H560" s="9">
        <v>199727</v>
      </c>
      <c r="I560" s="9">
        <v>13000</v>
      </c>
      <c r="J560" s="9">
        <v>1860</v>
      </c>
      <c r="K560" s="9">
        <v>9380</v>
      </c>
      <c r="L560" s="10">
        <f t="shared" si="8"/>
        <v>379837</v>
      </c>
    </row>
    <row r="561" spans="1:12" x14ac:dyDescent="0.25">
      <c r="A561" s="33">
        <v>555</v>
      </c>
      <c r="B561" s="2" t="s">
        <v>1104</v>
      </c>
      <c r="C561" s="2" t="s">
        <v>1105</v>
      </c>
      <c r="D561" s="2" t="s">
        <v>176</v>
      </c>
      <c r="E561" s="2" t="s">
        <v>191</v>
      </c>
      <c r="F561" s="21" t="s">
        <v>794</v>
      </c>
      <c r="G561" s="19">
        <v>38466</v>
      </c>
      <c r="H561" s="9">
        <v>94364</v>
      </c>
      <c r="I561" s="9">
        <v>0</v>
      </c>
      <c r="J561" s="9">
        <v>0</v>
      </c>
      <c r="K561" s="9">
        <v>1500</v>
      </c>
      <c r="L561" s="10">
        <f t="shared" si="8"/>
        <v>134330</v>
      </c>
    </row>
    <row r="562" spans="1:12" x14ac:dyDescent="0.25">
      <c r="A562" s="33">
        <v>556</v>
      </c>
      <c r="B562" s="2" t="s">
        <v>1106</v>
      </c>
      <c r="C562" s="2" t="s">
        <v>1105</v>
      </c>
      <c r="D562" s="2" t="s">
        <v>176</v>
      </c>
      <c r="E562" s="2" t="s">
        <v>1107</v>
      </c>
      <c r="F562" s="21" t="s">
        <v>794</v>
      </c>
      <c r="G562" s="19">
        <v>25105</v>
      </c>
      <c r="H562" s="9">
        <v>55904</v>
      </c>
      <c r="I562" s="9">
        <v>0</v>
      </c>
      <c r="J562" s="9">
        <v>0</v>
      </c>
      <c r="K562" s="9">
        <v>0</v>
      </c>
      <c r="L562" s="10">
        <f t="shared" si="8"/>
        <v>81009</v>
      </c>
    </row>
    <row r="563" spans="1:12" x14ac:dyDescent="0.25">
      <c r="A563" s="33">
        <v>557</v>
      </c>
      <c r="B563" s="2" t="s">
        <v>1108</v>
      </c>
      <c r="C563" s="2" t="s">
        <v>1105</v>
      </c>
      <c r="D563" s="2" t="s">
        <v>9</v>
      </c>
      <c r="E563" s="2" t="s">
        <v>42</v>
      </c>
      <c r="F563" s="21" t="s">
        <v>1667</v>
      </c>
      <c r="G563" s="19">
        <v>59715</v>
      </c>
      <c r="H563" s="9">
        <v>3503336</v>
      </c>
      <c r="I563" s="9">
        <v>0</v>
      </c>
      <c r="J563" s="9">
        <v>100</v>
      </c>
      <c r="K563" s="9">
        <v>35200</v>
      </c>
      <c r="L563" s="10">
        <f t="shared" si="8"/>
        <v>3598351</v>
      </c>
    </row>
    <row r="564" spans="1:12" x14ac:dyDescent="0.25">
      <c r="A564" s="33">
        <v>558</v>
      </c>
      <c r="B564" s="2" t="s">
        <v>1109</v>
      </c>
      <c r="C564" s="2" t="s">
        <v>1105</v>
      </c>
      <c r="D564" s="2" t="s">
        <v>818</v>
      </c>
      <c r="E564" s="2" t="s">
        <v>191</v>
      </c>
      <c r="F564" s="21" t="s">
        <v>1667</v>
      </c>
      <c r="G564" s="19">
        <v>37155</v>
      </c>
      <c r="H564" s="9">
        <v>84444</v>
      </c>
      <c r="I564" s="9">
        <v>0</v>
      </c>
      <c r="J564" s="9">
        <v>0</v>
      </c>
      <c r="K564" s="9">
        <v>10800</v>
      </c>
      <c r="L564" s="10">
        <f t="shared" si="8"/>
        <v>132399</v>
      </c>
    </row>
    <row r="565" spans="1:12" x14ac:dyDescent="0.25">
      <c r="A565" s="33">
        <v>559</v>
      </c>
      <c r="B565" s="2" t="s">
        <v>1110</v>
      </c>
      <c r="C565" s="2" t="s">
        <v>1111</v>
      </c>
      <c r="D565" s="2" t="s">
        <v>17</v>
      </c>
      <c r="E565" s="2" t="s">
        <v>18</v>
      </c>
      <c r="F565" s="21" t="s">
        <v>151</v>
      </c>
      <c r="G565" s="19">
        <v>24676</v>
      </c>
      <c r="H565" s="9">
        <v>12343</v>
      </c>
      <c r="I565" s="9">
        <v>865</v>
      </c>
      <c r="J565" s="9">
        <v>0</v>
      </c>
      <c r="K565" s="9">
        <v>650</v>
      </c>
      <c r="L565" s="10">
        <f t="shared" si="8"/>
        <v>38534</v>
      </c>
    </row>
    <row r="566" spans="1:12" x14ac:dyDescent="0.25">
      <c r="A566" s="33">
        <v>560</v>
      </c>
      <c r="B566" s="2" t="s">
        <v>1112</v>
      </c>
      <c r="C566" s="2" t="s">
        <v>1113</v>
      </c>
      <c r="D566" s="2" t="s">
        <v>17</v>
      </c>
      <c r="E566" s="2" t="s">
        <v>270</v>
      </c>
      <c r="F566" s="21" t="s">
        <v>87</v>
      </c>
      <c r="G566" s="19">
        <v>2338</v>
      </c>
      <c r="H566" s="9">
        <v>300</v>
      </c>
      <c r="I566" s="9">
        <v>0</v>
      </c>
      <c r="J566" s="9">
        <v>0</v>
      </c>
      <c r="K566" s="9">
        <v>0</v>
      </c>
      <c r="L566" s="10">
        <f t="shared" si="8"/>
        <v>2638</v>
      </c>
    </row>
    <row r="567" spans="1:12" x14ac:dyDescent="0.25">
      <c r="A567" s="33">
        <v>561</v>
      </c>
      <c r="B567" s="2" t="s">
        <v>1114</v>
      </c>
      <c r="C567" s="2" t="s">
        <v>1113</v>
      </c>
      <c r="D567" s="2" t="s">
        <v>9</v>
      </c>
      <c r="E567" s="2" t="s">
        <v>37</v>
      </c>
      <c r="F567" s="21" t="s">
        <v>1667</v>
      </c>
      <c r="G567" s="19">
        <v>138315</v>
      </c>
      <c r="H567" s="9">
        <v>17506</v>
      </c>
      <c r="I567" s="9">
        <v>0</v>
      </c>
      <c r="J567" s="9">
        <v>60</v>
      </c>
      <c r="K567" s="9">
        <v>0</v>
      </c>
      <c r="L567" s="10">
        <f t="shared" si="8"/>
        <v>155881</v>
      </c>
    </row>
    <row r="568" spans="1:12" x14ac:dyDescent="0.25">
      <c r="A568" s="33">
        <v>562</v>
      </c>
      <c r="B568" s="2" t="s">
        <v>1115</v>
      </c>
      <c r="C568" s="2" t="s">
        <v>1116</v>
      </c>
      <c r="D568" s="2" t="s">
        <v>9</v>
      </c>
      <c r="E568" s="2" t="s">
        <v>42</v>
      </c>
      <c r="F568" s="21" t="s">
        <v>1667</v>
      </c>
      <c r="G568" s="19">
        <v>22327206</v>
      </c>
      <c r="H568" s="9">
        <v>13042946</v>
      </c>
      <c r="I568" s="9">
        <v>299070</v>
      </c>
      <c r="J568" s="9">
        <v>480</v>
      </c>
      <c r="K568" s="9">
        <v>188150</v>
      </c>
      <c r="L568" s="10">
        <f t="shared" si="8"/>
        <v>35857852</v>
      </c>
    </row>
    <row r="569" spans="1:12" x14ac:dyDescent="0.25">
      <c r="A569" s="33">
        <v>563</v>
      </c>
      <c r="B569" s="2" t="s">
        <v>1117</v>
      </c>
      <c r="C569" s="2" t="s">
        <v>1116</v>
      </c>
      <c r="D569" s="2" t="s">
        <v>9</v>
      </c>
      <c r="E569" s="2" t="s">
        <v>373</v>
      </c>
      <c r="F569" s="21" t="s">
        <v>1667</v>
      </c>
      <c r="G569" s="19">
        <v>399600</v>
      </c>
      <c r="H569" s="9">
        <v>1976433</v>
      </c>
      <c r="I569" s="9">
        <v>0</v>
      </c>
      <c r="J569" s="9">
        <v>0</v>
      </c>
      <c r="K569" s="9">
        <v>18000</v>
      </c>
      <c r="L569" s="10">
        <f t="shared" si="8"/>
        <v>2394033</v>
      </c>
    </row>
    <row r="570" spans="1:12" x14ac:dyDescent="0.25">
      <c r="A570" s="33">
        <v>564</v>
      </c>
      <c r="B570" s="2" t="s">
        <v>1118</v>
      </c>
      <c r="C570" s="2" t="s">
        <v>1116</v>
      </c>
      <c r="D570" s="2" t="s">
        <v>9</v>
      </c>
      <c r="E570" s="2" t="s">
        <v>1119</v>
      </c>
      <c r="F570" s="21" t="s">
        <v>1667</v>
      </c>
      <c r="G570" s="19">
        <v>20177621</v>
      </c>
      <c r="H570" s="9">
        <v>34131803</v>
      </c>
      <c r="I570" s="9">
        <v>806205</v>
      </c>
      <c r="J570" s="9">
        <v>1370</v>
      </c>
      <c r="K570" s="9">
        <v>780000</v>
      </c>
      <c r="L570" s="10">
        <f t="shared" si="8"/>
        <v>55896999</v>
      </c>
    </row>
    <row r="571" spans="1:12" x14ac:dyDescent="0.25">
      <c r="A571" s="33">
        <v>565</v>
      </c>
      <c r="B571" s="2" t="s">
        <v>1120</v>
      </c>
      <c r="C571" s="2" t="s">
        <v>1116</v>
      </c>
      <c r="D571" s="2" t="s">
        <v>9</v>
      </c>
      <c r="E571" s="2" t="s">
        <v>191</v>
      </c>
      <c r="F571" s="21" t="s">
        <v>1667</v>
      </c>
      <c r="G571" s="19">
        <v>3906829</v>
      </c>
      <c r="H571" s="9">
        <v>8392118</v>
      </c>
      <c r="I571" s="9">
        <v>138465</v>
      </c>
      <c r="J571" s="9">
        <v>0</v>
      </c>
      <c r="K571" s="9">
        <v>75000</v>
      </c>
      <c r="L571" s="10">
        <f t="shared" si="8"/>
        <v>12512412</v>
      </c>
    </row>
    <row r="572" spans="1:12" x14ac:dyDescent="0.25">
      <c r="A572" s="33">
        <v>566</v>
      </c>
      <c r="B572" s="2" t="s">
        <v>1121</v>
      </c>
      <c r="C572" s="2" t="s">
        <v>1122</v>
      </c>
      <c r="D572" s="2" t="s">
        <v>9</v>
      </c>
      <c r="E572" s="2" t="s">
        <v>14</v>
      </c>
      <c r="F572" s="21" t="s">
        <v>1667</v>
      </c>
      <c r="G572" s="19">
        <v>313115</v>
      </c>
      <c r="H572" s="9">
        <v>48880</v>
      </c>
      <c r="I572" s="9">
        <v>0</v>
      </c>
      <c r="J572" s="9">
        <v>0</v>
      </c>
      <c r="K572" s="9">
        <v>500</v>
      </c>
      <c r="L572" s="10">
        <f t="shared" si="8"/>
        <v>362495</v>
      </c>
    </row>
    <row r="573" spans="1:12" x14ac:dyDescent="0.25">
      <c r="A573" s="33">
        <v>567</v>
      </c>
      <c r="B573" s="2" t="s">
        <v>1123</v>
      </c>
      <c r="C573" s="2" t="s">
        <v>1122</v>
      </c>
      <c r="D573" s="2" t="s">
        <v>9</v>
      </c>
      <c r="E573" s="2" t="s">
        <v>42</v>
      </c>
      <c r="F573" s="21" t="s">
        <v>1667</v>
      </c>
      <c r="G573" s="19">
        <v>117102</v>
      </c>
      <c r="H573" s="9">
        <v>58470</v>
      </c>
      <c r="I573" s="9">
        <v>0</v>
      </c>
      <c r="J573" s="9">
        <v>0</v>
      </c>
      <c r="K573" s="9">
        <v>0</v>
      </c>
      <c r="L573" s="10">
        <f t="shared" si="8"/>
        <v>175572</v>
      </c>
    </row>
    <row r="574" spans="1:12" ht="30" x14ac:dyDescent="0.25">
      <c r="A574" s="33">
        <v>568</v>
      </c>
      <c r="B574" s="2" t="s">
        <v>1124</v>
      </c>
      <c r="C574" s="2" t="s">
        <v>1665</v>
      </c>
      <c r="D574" s="2" t="s">
        <v>17</v>
      </c>
      <c r="E574" s="2" t="s">
        <v>1125</v>
      </c>
      <c r="F574" s="21" t="s">
        <v>131</v>
      </c>
      <c r="G574" s="19">
        <v>57381</v>
      </c>
      <c r="H574" s="9">
        <v>16223</v>
      </c>
      <c r="I574" s="9">
        <v>0</v>
      </c>
      <c r="J574" s="9">
        <v>675</v>
      </c>
      <c r="K574" s="9">
        <v>40</v>
      </c>
      <c r="L574" s="10">
        <f t="shared" si="8"/>
        <v>74319</v>
      </c>
    </row>
    <row r="575" spans="1:12" ht="30" x14ac:dyDescent="0.25">
      <c r="A575" s="33">
        <v>569</v>
      </c>
      <c r="B575" s="2" t="s">
        <v>1126</v>
      </c>
      <c r="C575" s="2" t="s">
        <v>1665</v>
      </c>
      <c r="D575" s="2" t="s">
        <v>9</v>
      </c>
      <c r="E575" s="2" t="s">
        <v>1041</v>
      </c>
      <c r="F575" s="21" t="s">
        <v>1667</v>
      </c>
      <c r="G575" s="19">
        <v>87287</v>
      </c>
      <c r="H575" s="9">
        <v>57953</v>
      </c>
      <c r="I575" s="9">
        <v>0</v>
      </c>
      <c r="J575" s="9">
        <v>20</v>
      </c>
      <c r="K575" s="9">
        <v>0</v>
      </c>
      <c r="L575" s="10">
        <f t="shared" si="8"/>
        <v>145260</v>
      </c>
    </row>
    <row r="576" spans="1:12" x14ac:dyDescent="0.25">
      <c r="A576" s="33">
        <v>570</v>
      </c>
      <c r="B576" s="2" t="s">
        <v>1127</v>
      </c>
      <c r="C576" s="2" t="s">
        <v>1638</v>
      </c>
      <c r="D576" s="2" t="s">
        <v>17</v>
      </c>
      <c r="E576" s="2" t="s">
        <v>437</v>
      </c>
      <c r="F576" s="21" t="s">
        <v>1128</v>
      </c>
      <c r="G576" s="19">
        <v>8065</v>
      </c>
      <c r="H576" s="9">
        <v>31660</v>
      </c>
      <c r="I576" s="9">
        <v>0</v>
      </c>
      <c r="J576" s="9">
        <v>89</v>
      </c>
      <c r="K576" s="9">
        <v>140</v>
      </c>
      <c r="L576" s="10">
        <f t="shared" si="8"/>
        <v>39954</v>
      </c>
    </row>
    <row r="577" spans="1:12" x14ac:dyDescent="0.25">
      <c r="A577" s="33">
        <v>571</v>
      </c>
      <c r="B577" s="2" t="s">
        <v>1129</v>
      </c>
      <c r="C577" s="2" t="s">
        <v>1638</v>
      </c>
      <c r="D577" s="2" t="s">
        <v>34</v>
      </c>
      <c r="E577" s="2" t="s">
        <v>530</v>
      </c>
      <c r="F577" s="21" t="s">
        <v>138</v>
      </c>
      <c r="G577" s="19">
        <v>94444</v>
      </c>
      <c r="H577" s="9">
        <v>81828</v>
      </c>
      <c r="I577" s="9">
        <v>2000</v>
      </c>
      <c r="J577" s="9">
        <v>400</v>
      </c>
      <c r="K577" s="9">
        <v>1800</v>
      </c>
      <c r="L577" s="10">
        <f t="shared" si="8"/>
        <v>180472</v>
      </c>
    </row>
    <row r="578" spans="1:12" x14ac:dyDescent="0.25">
      <c r="A578" s="33">
        <v>572</v>
      </c>
      <c r="B578" s="2" t="s">
        <v>1130</v>
      </c>
      <c r="C578" s="2" t="s">
        <v>1638</v>
      </c>
      <c r="D578" s="2" t="s">
        <v>34</v>
      </c>
      <c r="E578" s="2" t="s">
        <v>42</v>
      </c>
      <c r="F578" s="21" t="s">
        <v>138</v>
      </c>
      <c r="G578" s="19">
        <v>38417</v>
      </c>
      <c r="H578" s="9">
        <v>18594</v>
      </c>
      <c r="I578" s="9">
        <v>400</v>
      </c>
      <c r="J578" s="9">
        <v>0</v>
      </c>
      <c r="K578" s="9">
        <v>600</v>
      </c>
      <c r="L578" s="10">
        <f t="shared" si="8"/>
        <v>58011</v>
      </c>
    </row>
    <row r="579" spans="1:12" x14ac:dyDescent="0.25">
      <c r="A579" s="33">
        <v>573</v>
      </c>
      <c r="B579" s="2" t="s">
        <v>1131</v>
      </c>
      <c r="C579" s="2" t="s">
        <v>1638</v>
      </c>
      <c r="D579" s="2" t="s">
        <v>17</v>
      </c>
      <c r="E579" s="2" t="s">
        <v>1132</v>
      </c>
      <c r="F579" s="21" t="s">
        <v>1133</v>
      </c>
      <c r="G579" s="19">
        <v>14517</v>
      </c>
      <c r="H579" s="9">
        <v>66784</v>
      </c>
      <c r="I579" s="9">
        <v>0</v>
      </c>
      <c r="J579" s="9">
        <v>20</v>
      </c>
      <c r="K579" s="9">
        <v>980</v>
      </c>
      <c r="L579" s="10">
        <f t="shared" si="8"/>
        <v>82301</v>
      </c>
    </row>
    <row r="580" spans="1:12" x14ac:dyDescent="0.25">
      <c r="A580" s="33">
        <v>574</v>
      </c>
      <c r="B580" s="2" t="s">
        <v>1134</v>
      </c>
      <c r="C580" s="2" t="s">
        <v>1135</v>
      </c>
      <c r="D580" s="2" t="s">
        <v>17</v>
      </c>
      <c r="E580" s="2" t="s">
        <v>270</v>
      </c>
      <c r="F580" s="21" t="s">
        <v>87</v>
      </c>
      <c r="G580" s="19">
        <v>2461289</v>
      </c>
      <c r="H580" s="9">
        <v>1238817</v>
      </c>
      <c r="I580" s="9">
        <v>19024</v>
      </c>
      <c r="J580" s="9">
        <v>10507</v>
      </c>
      <c r="K580" s="9">
        <v>24950</v>
      </c>
      <c r="L580" s="10">
        <f t="shared" si="8"/>
        <v>3754587</v>
      </c>
    </row>
    <row r="581" spans="1:12" x14ac:dyDescent="0.25">
      <c r="A581" s="33">
        <v>575</v>
      </c>
      <c r="B581" s="2" t="s">
        <v>1136</v>
      </c>
      <c r="C581" s="2" t="s">
        <v>1135</v>
      </c>
      <c r="D581" s="2" t="s">
        <v>9</v>
      </c>
      <c r="E581" s="2" t="s">
        <v>37</v>
      </c>
      <c r="F581" s="21" t="s">
        <v>1667</v>
      </c>
      <c r="G581" s="19">
        <v>2280863</v>
      </c>
      <c r="H581" s="9">
        <v>2820224</v>
      </c>
      <c r="I581" s="9">
        <v>710</v>
      </c>
      <c r="J581" s="9">
        <v>1462</v>
      </c>
      <c r="K581" s="9">
        <v>32100</v>
      </c>
      <c r="L581" s="10">
        <f t="shared" si="8"/>
        <v>5135359</v>
      </c>
    </row>
    <row r="582" spans="1:12" ht="30" x14ac:dyDescent="0.25">
      <c r="A582" s="33">
        <v>576</v>
      </c>
      <c r="B582" s="2" t="s">
        <v>1137</v>
      </c>
      <c r="C582" s="2" t="s">
        <v>1138</v>
      </c>
      <c r="D582" s="2" t="s">
        <v>75</v>
      </c>
      <c r="E582" s="2" t="s">
        <v>1139</v>
      </c>
      <c r="F582" s="21" t="s">
        <v>376</v>
      </c>
      <c r="G582" s="19">
        <v>22038</v>
      </c>
      <c r="H582" s="9">
        <v>47836</v>
      </c>
      <c r="I582" s="9">
        <v>0</v>
      </c>
      <c r="J582" s="9">
        <v>0</v>
      </c>
      <c r="K582" s="9">
        <v>0</v>
      </c>
      <c r="L582" s="10">
        <f t="shared" si="8"/>
        <v>69874</v>
      </c>
    </row>
    <row r="583" spans="1:12" x14ac:dyDescent="0.25">
      <c r="A583" s="33">
        <v>577</v>
      </c>
      <c r="B583" s="2" t="s">
        <v>1140</v>
      </c>
      <c r="C583" s="2" t="s">
        <v>1138</v>
      </c>
      <c r="D583" s="2" t="s">
        <v>17</v>
      </c>
      <c r="E583" s="2" t="s">
        <v>161</v>
      </c>
      <c r="F583" s="21" t="s">
        <v>1141</v>
      </c>
      <c r="G583" s="19">
        <v>22996</v>
      </c>
      <c r="H583" s="9">
        <v>40710</v>
      </c>
      <c r="I583" s="9">
        <v>600</v>
      </c>
      <c r="J583" s="9">
        <v>0</v>
      </c>
      <c r="K583" s="9">
        <v>3270</v>
      </c>
      <c r="L583" s="10">
        <f t="shared" si="8"/>
        <v>67576</v>
      </c>
    </row>
    <row r="584" spans="1:12" x14ac:dyDescent="0.25">
      <c r="A584" s="33">
        <v>578</v>
      </c>
      <c r="B584" s="2" t="s">
        <v>1142</v>
      </c>
      <c r="C584" s="2" t="s">
        <v>1138</v>
      </c>
      <c r="D584" s="2" t="s">
        <v>9</v>
      </c>
      <c r="E584" s="2" t="s">
        <v>990</v>
      </c>
      <c r="F584" s="21" t="s">
        <v>1667</v>
      </c>
      <c r="G584" s="19">
        <v>1958674</v>
      </c>
      <c r="H584" s="9">
        <v>2482133</v>
      </c>
      <c r="I584" s="9">
        <v>19395</v>
      </c>
      <c r="J584" s="9">
        <v>0</v>
      </c>
      <c r="K584" s="9">
        <v>54600</v>
      </c>
      <c r="L584" s="10">
        <f t="shared" si="8"/>
        <v>4514802</v>
      </c>
    </row>
    <row r="585" spans="1:12" ht="30" x14ac:dyDescent="0.25">
      <c r="A585" s="33">
        <v>579</v>
      </c>
      <c r="B585" s="2" t="s">
        <v>1143</v>
      </c>
      <c r="C585" s="2" t="s">
        <v>1144</v>
      </c>
      <c r="D585" s="2" t="s">
        <v>5</v>
      </c>
      <c r="E585" s="2" t="s">
        <v>367</v>
      </c>
      <c r="F585" s="21" t="s">
        <v>7</v>
      </c>
      <c r="G585" s="19">
        <v>100579</v>
      </c>
      <c r="H585" s="9">
        <v>32416</v>
      </c>
      <c r="I585" s="9">
        <v>0</v>
      </c>
      <c r="J585" s="9">
        <v>272</v>
      </c>
      <c r="K585" s="9">
        <v>2300</v>
      </c>
      <c r="L585" s="10">
        <f t="shared" si="8"/>
        <v>135567</v>
      </c>
    </row>
    <row r="586" spans="1:12" ht="30" x14ac:dyDescent="0.25">
      <c r="A586" s="33">
        <v>580</v>
      </c>
      <c r="B586" s="2" t="s">
        <v>1145</v>
      </c>
      <c r="C586" s="2" t="s">
        <v>1144</v>
      </c>
      <c r="D586" s="2" t="s">
        <v>5</v>
      </c>
      <c r="E586" s="2" t="s">
        <v>66</v>
      </c>
      <c r="F586" s="21" t="s">
        <v>7</v>
      </c>
      <c r="G586" s="19">
        <v>745572</v>
      </c>
      <c r="H586" s="9">
        <v>217442</v>
      </c>
      <c r="I586" s="9">
        <v>0</v>
      </c>
      <c r="J586" s="9">
        <v>264</v>
      </c>
      <c r="K586" s="9">
        <v>2260</v>
      </c>
      <c r="L586" s="10">
        <f t="shared" ref="L586:L649" si="9">+SUM(G586:K586)</f>
        <v>965538</v>
      </c>
    </row>
    <row r="587" spans="1:12" ht="30" x14ac:dyDescent="0.25">
      <c r="A587" s="33">
        <v>581</v>
      </c>
      <c r="B587" s="2" t="s">
        <v>1146</v>
      </c>
      <c r="C587" s="2" t="s">
        <v>1144</v>
      </c>
      <c r="D587" s="2" t="s">
        <v>17</v>
      </c>
      <c r="E587" s="2" t="s">
        <v>270</v>
      </c>
      <c r="F587" s="21" t="s">
        <v>1147</v>
      </c>
      <c r="G587" s="19">
        <v>937765</v>
      </c>
      <c r="H587" s="9">
        <v>311141</v>
      </c>
      <c r="I587" s="9">
        <v>5100</v>
      </c>
      <c r="J587" s="9">
        <v>3027</v>
      </c>
      <c r="K587" s="9">
        <v>14500</v>
      </c>
      <c r="L587" s="10">
        <f t="shared" si="9"/>
        <v>1271533</v>
      </c>
    </row>
    <row r="588" spans="1:12" x14ac:dyDescent="0.25">
      <c r="A588" s="33">
        <v>582</v>
      </c>
      <c r="B588" s="2" t="s">
        <v>1148</v>
      </c>
      <c r="C588" s="2" t="s">
        <v>1144</v>
      </c>
      <c r="D588" s="2" t="s">
        <v>9</v>
      </c>
      <c r="E588" s="2" t="s">
        <v>14</v>
      </c>
      <c r="F588" s="21" t="s">
        <v>1667</v>
      </c>
      <c r="G588" s="19">
        <v>1995</v>
      </c>
      <c r="H588" s="9">
        <v>32445</v>
      </c>
      <c r="I588" s="9">
        <v>0</v>
      </c>
      <c r="J588" s="9">
        <v>100</v>
      </c>
      <c r="K588" s="9">
        <v>0</v>
      </c>
      <c r="L588" s="10">
        <f t="shared" si="9"/>
        <v>34540</v>
      </c>
    </row>
    <row r="589" spans="1:12" x14ac:dyDescent="0.25">
      <c r="A589" s="33">
        <v>583</v>
      </c>
      <c r="B589" s="2" t="s">
        <v>1149</v>
      </c>
      <c r="C589" s="2" t="s">
        <v>1144</v>
      </c>
      <c r="D589" s="2" t="s">
        <v>9</v>
      </c>
      <c r="E589" s="2" t="s">
        <v>42</v>
      </c>
      <c r="F589" s="21" t="s">
        <v>1667</v>
      </c>
      <c r="G589" s="19">
        <v>12107461</v>
      </c>
      <c r="H589" s="9">
        <v>3819865</v>
      </c>
      <c r="I589" s="9">
        <v>1090</v>
      </c>
      <c r="J589" s="9">
        <v>3220</v>
      </c>
      <c r="K589" s="9">
        <v>21200</v>
      </c>
      <c r="L589" s="10">
        <f t="shared" si="9"/>
        <v>15952836</v>
      </c>
    </row>
    <row r="590" spans="1:12" x14ac:dyDescent="0.25">
      <c r="A590" s="33">
        <v>584</v>
      </c>
      <c r="B590" s="2" t="s">
        <v>1150</v>
      </c>
      <c r="C590" s="2" t="s">
        <v>1144</v>
      </c>
      <c r="D590" s="2" t="s">
        <v>411</v>
      </c>
      <c r="E590" s="2" t="s">
        <v>42</v>
      </c>
      <c r="F590" s="21" t="s">
        <v>1667</v>
      </c>
      <c r="G590" s="19">
        <v>3241557</v>
      </c>
      <c r="H590" s="9">
        <v>1045514</v>
      </c>
      <c r="I590" s="9">
        <v>0</v>
      </c>
      <c r="J590" s="9">
        <v>400</v>
      </c>
      <c r="K590" s="9">
        <v>15500</v>
      </c>
      <c r="L590" s="10">
        <f t="shared" si="9"/>
        <v>4302971</v>
      </c>
    </row>
    <row r="591" spans="1:12" x14ac:dyDescent="0.25">
      <c r="A591" s="33">
        <v>585</v>
      </c>
      <c r="B591" s="2" t="s">
        <v>1151</v>
      </c>
      <c r="C591" s="2" t="s">
        <v>1144</v>
      </c>
      <c r="D591" s="2" t="s">
        <v>411</v>
      </c>
      <c r="E591" s="2" t="s">
        <v>191</v>
      </c>
      <c r="F591" s="21" t="s">
        <v>1667</v>
      </c>
      <c r="G591" s="19">
        <v>696161</v>
      </c>
      <c r="H591" s="9">
        <v>150200</v>
      </c>
      <c r="I591" s="9">
        <v>0</v>
      </c>
      <c r="J591" s="9">
        <v>84</v>
      </c>
      <c r="K591" s="9">
        <v>0</v>
      </c>
      <c r="L591" s="10">
        <f t="shared" si="9"/>
        <v>846445</v>
      </c>
    </row>
    <row r="592" spans="1:12" x14ac:dyDescent="0.25">
      <c r="A592" s="33">
        <v>586</v>
      </c>
      <c r="B592" s="2" t="s">
        <v>1152</v>
      </c>
      <c r="C592" s="2" t="s">
        <v>1153</v>
      </c>
      <c r="D592" s="2" t="s">
        <v>1154</v>
      </c>
      <c r="E592" s="2" t="s">
        <v>337</v>
      </c>
      <c r="F592" s="21" t="s">
        <v>80</v>
      </c>
      <c r="G592" s="19">
        <v>6404</v>
      </c>
      <c r="H592" s="9">
        <v>1056</v>
      </c>
      <c r="I592" s="9">
        <v>0</v>
      </c>
      <c r="J592" s="9">
        <v>12</v>
      </c>
      <c r="K592" s="9">
        <v>0</v>
      </c>
      <c r="L592" s="10">
        <f t="shared" si="9"/>
        <v>7472</v>
      </c>
    </row>
    <row r="593" spans="1:12" x14ac:dyDescent="0.25">
      <c r="A593" s="33">
        <v>587</v>
      </c>
      <c r="B593" s="2" t="s">
        <v>1155</v>
      </c>
      <c r="C593" s="2" t="s">
        <v>1153</v>
      </c>
      <c r="D593" s="2" t="s">
        <v>17</v>
      </c>
      <c r="E593" s="2" t="s">
        <v>215</v>
      </c>
      <c r="F593" s="21" t="s">
        <v>48</v>
      </c>
      <c r="G593" s="19">
        <v>7183</v>
      </c>
      <c r="H593" s="9">
        <v>26865</v>
      </c>
      <c r="I593" s="9">
        <v>0</v>
      </c>
      <c r="J593" s="9">
        <v>0</v>
      </c>
      <c r="K593" s="9">
        <v>740</v>
      </c>
      <c r="L593" s="10">
        <f t="shared" si="9"/>
        <v>34788</v>
      </c>
    </row>
    <row r="594" spans="1:12" x14ac:dyDescent="0.25">
      <c r="A594" s="33">
        <v>588</v>
      </c>
      <c r="B594" s="2" t="s">
        <v>1156</v>
      </c>
      <c r="C594" s="2" t="s">
        <v>1153</v>
      </c>
      <c r="D594" s="2" t="s">
        <v>17</v>
      </c>
      <c r="E594" s="2" t="s">
        <v>270</v>
      </c>
      <c r="F594" s="21" t="s">
        <v>19</v>
      </c>
      <c r="G594" s="19">
        <v>217610</v>
      </c>
      <c r="H594" s="9">
        <v>49402</v>
      </c>
      <c r="I594" s="9">
        <v>600</v>
      </c>
      <c r="J594" s="9">
        <v>2305</v>
      </c>
      <c r="K594" s="9">
        <v>0</v>
      </c>
      <c r="L594" s="10">
        <f t="shared" si="9"/>
        <v>269917</v>
      </c>
    </row>
    <row r="595" spans="1:12" x14ac:dyDescent="0.25">
      <c r="A595" s="33">
        <v>589</v>
      </c>
      <c r="B595" s="2" t="s">
        <v>1157</v>
      </c>
      <c r="C595" s="2" t="s">
        <v>1153</v>
      </c>
      <c r="D595" s="2" t="s">
        <v>17</v>
      </c>
      <c r="E595" s="2" t="s">
        <v>270</v>
      </c>
      <c r="F595" s="21" t="s">
        <v>106</v>
      </c>
      <c r="G595" s="19">
        <v>318699</v>
      </c>
      <c r="H595" s="9">
        <v>151739</v>
      </c>
      <c r="I595" s="9">
        <v>1500</v>
      </c>
      <c r="J595" s="9">
        <v>150</v>
      </c>
      <c r="K595" s="9">
        <v>4250</v>
      </c>
      <c r="L595" s="10">
        <f t="shared" si="9"/>
        <v>476338</v>
      </c>
    </row>
    <row r="596" spans="1:12" x14ac:dyDescent="0.25">
      <c r="A596" s="33">
        <v>590</v>
      </c>
      <c r="B596" s="2" t="s">
        <v>1158</v>
      </c>
      <c r="C596" s="2" t="s">
        <v>1159</v>
      </c>
      <c r="D596" s="2" t="s">
        <v>9</v>
      </c>
      <c r="E596" s="2" t="s">
        <v>1160</v>
      </c>
      <c r="F596" s="21" t="s">
        <v>1667</v>
      </c>
      <c r="G596" s="19">
        <v>381038</v>
      </c>
      <c r="H596" s="9">
        <v>94252</v>
      </c>
      <c r="I596" s="9">
        <v>300</v>
      </c>
      <c r="J596" s="9">
        <v>140</v>
      </c>
      <c r="K596" s="9">
        <v>370</v>
      </c>
      <c r="L596" s="10">
        <f t="shared" si="9"/>
        <v>476100</v>
      </c>
    </row>
    <row r="597" spans="1:12" ht="45" x14ac:dyDescent="0.25">
      <c r="A597" s="33">
        <v>591</v>
      </c>
      <c r="B597" s="2" t="s">
        <v>1161</v>
      </c>
      <c r="C597" s="2" t="s">
        <v>1162</v>
      </c>
      <c r="D597" s="2" t="s">
        <v>34</v>
      </c>
      <c r="E597" s="2" t="s">
        <v>90</v>
      </c>
      <c r="F597" s="21" t="s">
        <v>363</v>
      </c>
      <c r="G597" s="19">
        <v>400</v>
      </c>
      <c r="H597" s="9">
        <v>765</v>
      </c>
      <c r="I597" s="9">
        <v>48</v>
      </c>
      <c r="J597" s="9">
        <v>0</v>
      </c>
      <c r="K597" s="9">
        <v>30</v>
      </c>
      <c r="L597" s="10">
        <f t="shared" si="9"/>
        <v>1243</v>
      </c>
    </row>
    <row r="598" spans="1:12" x14ac:dyDescent="0.25">
      <c r="A598" s="33">
        <v>592</v>
      </c>
      <c r="B598" s="2" t="s">
        <v>1163</v>
      </c>
      <c r="C598" s="2" t="s">
        <v>1164</v>
      </c>
      <c r="D598" s="2" t="s">
        <v>17</v>
      </c>
      <c r="E598" s="2" t="s">
        <v>391</v>
      </c>
      <c r="F598" s="21" t="s">
        <v>106</v>
      </c>
      <c r="G598" s="19">
        <v>759</v>
      </c>
      <c r="H598" s="9">
        <v>175</v>
      </c>
      <c r="I598" s="9">
        <v>6</v>
      </c>
      <c r="J598" s="9">
        <v>0</v>
      </c>
      <c r="K598" s="9">
        <v>0</v>
      </c>
      <c r="L598" s="10">
        <f t="shared" si="9"/>
        <v>940</v>
      </c>
    </row>
    <row r="599" spans="1:12" x14ac:dyDescent="0.25">
      <c r="A599" s="33">
        <v>593</v>
      </c>
      <c r="B599" s="2" t="s">
        <v>1165</v>
      </c>
      <c r="C599" s="2" t="s">
        <v>1166</v>
      </c>
      <c r="D599" s="2" t="s">
        <v>228</v>
      </c>
      <c r="E599" s="2" t="s">
        <v>1167</v>
      </c>
      <c r="F599" s="21" t="s">
        <v>230</v>
      </c>
      <c r="G599" s="19">
        <v>101362</v>
      </c>
      <c r="H599" s="9">
        <v>553662</v>
      </c>
      <c r="I599" s="9">
        <v>0</v>
      </c>
      <c r="J599" s="9">
        <v>54</v>
      </c>
      <c r="K599" s="9">
        <v>7100</v>
      </c>
      <c r="L599" s="10">
        <f t="shared" si="9"/>
        <v>662178</v>
      </c>
    </row>
    <row r="600" spans="1:12" x14ac:dyDescent="0.25">
      <c r="A600" s="33">
        <v>594</v>
      </c>
      <c r="B600" s="2" t="s">
        <v>1168</v>
      </c>
      <c r="C600" s="2" t="s">
        <v>1169</v>
      </c>
      <c r="D600" s="2" t="s">
        <v>9</v>
      </c>
      <c r="E600" s="2" t="s">
        <v>90</v>
      </c>
      <c r="F600" s="21" t="s">
        <v>1667</v>
      </c>
      <c r="G600" s="19">
        <v>302801</v>
      </c>
      <c r="H600" s="9">
        <v>911930</v>
      </c>
      <c r="I600" s="9">
        <v>5452</v>
      </c>
      <c r="J600" s="9">
        <v>0</v>
      </c>
      <c r="K600" s="9">
        <v>56040</v>
      </c>
      <c r="L600" s="10">
        <f t="shared" si="9"/>
        <v>1276223</v>
      </c>
    </row>
    <row r="601" spans="1:12" ht="30" x14ac:dyDescent="0.25">
      <c r="A601" s="33">
        <v>595</v>
      </c>
      <c r="B601" s="2" t="s">
        <v>1170</v>
      </c>
      <c r="C601" s="2" t="s">
        <v>1171</v>
      </c>
      <c r="D601" s="2" t="s">
        <v>5</v>
      </c>
      <c r="E601" s="2" t="s">
        <v>391</v>
      </c>
      <c r="F601" s="21" t="s">
        <v>1074</v>
      </c>
      <c r="G601" s="19">
        <v>6245</v>
      </c>
      <c r="H601" s="9">
        <v>0</v>
      </c>
      <c r="I601" s="9">
        <v>0</v>
      </c>
      <c r="J601" s="9">
        <v>0</v>
      </c>
      <c r="K601" s="9">
        <v>0</v>
      </c>
      <c r="L601" s="10">
        <f t="shared" si="9"/>
        <v>6245</v>
      </c>
    </row>
    <row r="602" spans="1:12" ht="30" x14ac:dyDescent="0.25">
      <c r="A602" s="33">
        <v>596</v>
      </c>
      <c r="B602" s="2" t="s">
        <v>1172</v>
      </c>
      <c r="C602" s="2" t="s">
        <v>1171</v>
      </c>
      <c r="D602" s="2" t="s">
        <v>5</v>
      </c>
      <c r="E602" s="2" t="s">
        <v>6</v>
      </c>
      <c r="F602" s="21" t="s">
        <v>1074</v>
      </c>
      <c r="G602" s="19">
        <v>572</v>
      </c>
      <c r="H602" s="9">
        <v>0</v>
      </c>
      <c r="I602" s="9">
        <v>1400</v>
      </c>
      <c r="J602" s="9">
        <v>0</v>
      </c>
      <c r="K602" s="9">
        <v>0</v>
      </c>
      <c r="L602" s="10">
        <f t="shared" si="9"/>
        <v>1972</v>
      </c>
    </row>
    <row r="603" spans="1:12" x14ac:dyDescent="0.25">
      <c r="A603" s="33">
        <v>597</v>
      </c>
      <c r="B603" s="2" t="s">
        <v>1173</v>
      </c>
      <c r="C603" s="2" t="s">
        <v>1171</v>
      </c>
      <c r="D603" s="2" t="s">
        <v>17</v>
      </c>
      <c r="E603" s="2" t="s">
        <v>337</v>
      </c>
      <c r="F603" s="21" t="s">
        <v>131</v>
      </c>
      <c r="G603" s="19">
        <v>49459</v>
      </c>
      <c r="H603" s="9">
        <v>43764</v>
      </c>
      <c r="I603" s="9">
        <v>0</v>
      </c>
      <c r="J603" s="9">
        <v>40</v>
      </c>
      <c r="K603" s="9">
        <v>50</v>
      </c>
      <c r="L603" s="10">
        <f t="shared" si="9"/>
        <v>93313</v>
      </c>
    </row>
    <row r="604" spans="1:12" x14ac:dyDescent="0.25">
      <c r="A604" s="33">
        <v>598</v>
      </c>
      <c r="B604" s="2" t="s">
        <v>1174</v>
      </c>
      <c r="C604" s="2" t="s">
        <v>1171</v>
      </c>
      <c r="D604" s="2" t="s">
        <v>17</v>
      </c>
      <c r="E604" s="2" t="s">
        <v>6</v>
      </c>
      <c r="F604" s="21" t="s">
        <v>131</v>
      </c>
      <c r="G604" s="19">
        <v>96619</v>
      </c>
      <c r="H604" s="9">
        <v>55491</v>
      </c>
      <c r="I604" s="9">
        <v>0</v>
      </c>
      <c r="J604" s="9">
        <v>140</v>
      </c>
      <c r="K604" s="9">
        <v>50</v>
      </c>
      <c r="L604" s="10">
        <f t="shared" si="9"/>
        <v>152300</v>
      </c>
    </row>
    <row r="605" spans="1:12" ht="30" x14ac:dyDescent="0.25">
      <c r="A605" s="33">
        <v>599</v>
      </c>
      <c r="B605" s="2" t="s">
        <v>1175</v>
      </c>
      <c r="C605" s="2" t="s">
        <v>1171</v>
      </c>
      <c r="D605" s="2" t="s">
        <v>1631</v>
      </c>
      <c r="E605" s="2" t="s">
        <v>37</v>
      </c>
      <c r="F605" s="21" t="s">
        <v>1667</v>
      </c>
      <c r="G605" s="19">
        <v>23158</v>
      </c>
      <c r="H605" s="9">
        <v>7600</v>
      </c>
      <c r="I605" s="9">
        <v>0</v>
      </c>
      <c r="J605" s="9">
        <v>0</v>
      </c>
      <c r="K605" s="9">
        <v>0</v>
      </c>
      <c r="L605" s="10">
        <f t="shared" si="9"/>
        <v>30758</v>
      </c>
    </row>
    <row r="606" spans="1:12" ht="30" x14ac:dyDescent="0.25">
      <c r="A606" s="33">
        <v>600</v>
      </c>
      <c r="B606" s="2" t="s">
        <v>1176</v>
      </c>
      <c r="C606" s="2" t="s">
        <v>1171</v>
      </c>
      <c r="D606" s="2" t="s">
        <v>1631</v>
      </c>
      <c r="E606" s="2" t="s">
        <v>92</v>
      </c>
      <c r="F606" s="21" t="s">
        <v>1667</v>
      </c>
      <c r="G606" s="19">
        <v>14360</v>
      </c>
      <c r="H606" s="9">
        <v>0</v>
      </c>
      <c r="I606" s="9">
        <v>0</v>
      </c>
      <c r="J606" s="9">
        <v>0</v>
      </c>
      <c r="K606" s="9">
        <v>0</v>
      </c>
      <c r="L606" s="10">
        <f t="shared" si="9"/>
        <v>14360</v>
      </c>
    </row>
    <row r="607" spans="1:12" ht="30" x14ac:dyDescent="0.25">
      <c r="A607" s="33">
        <v>601</v>
      </c>
      <c r="B607" s="2" t="s">
        <v>1177</v>
      </c>
      <c r="C607" s="2" t="s">
        <v>1171</v>
      </c>
      <c r="D607" s="2" t="s">
        <v>1631</v>
      </c>
      <c r="E607" s="2" t="s">
        <v>590</v>
      </c>
      <c r="F607" s="21" t="s">
        <v>1667</v>
      </c>
      <c r="G607" s="19">
        <v>10010</v>
      </c>
      <c r="H607" s="9">
        <v>0</v>
      </c>
      <c r="I607" s="9">
        <v>0</v>
      </c>
      <c r="J607" s="9">
        <v>0</v>
      </c>
      <c r="K607" s="9">
        <v>0</v>
      </c>
      <c r="L607" s="10">
        <f t="shared" si="9"/>
        <v>10010</v>
      </c>
    </row>
    <row r="608" spans="1:12" x14ac:dyDescent="0.25">
      <c r="A608" s="33">
        <v>602</v>
      </c>
      <c r="B608" s="2" t="s">
        <v>1178</v>
      </c>
      <c r="C608" s="2" t="s">
        <v>1171</v>
      </c>
      <c r="D608" s="2" t="s">
        <v>9</v>
      </c>
      <c r="E608" s="2" t="s">
        <v>37</v>
      </c>
      <c r="F608" s="21" t="s">
        <v>1667</v>
      </c>
      <c r="G608" s="19">
        <v>0</v>
      </c>
      <c r="H608" s="9">
        <v>0</v>
      </c>
      <c r="I608" s="9">
        <v>700</v>
      </c>
      <c r="J608" s="9">
        <v>0</v>
      </c>
      <c r="K608" s="9">
        <v>0</v>
      </c>
      <c r="L608" s="10">
        <f t="shared" si="9"/>
        <v>700</v>
      </c>
    </row>
    <row r="609" spans="1:12" ht="30" x14ac:dyDescent="0.25">
      <c r="A609" s="33">
        <v>603</v>
      </c>
      <c r="B609" s="2" t="s">
        <v>1179</v>
      </c>
      <c r="C609" s="2" t="s">
        <v>1180</v>
      </c>
      <c r="D609" s="2" t="s">
        <v>9</v>
      </c>
      <c r="E609" s="2" t="s">
        <v>1181</v>
      </c>
      <c r="F609" s="21" t="s">
        <v>11</v>
      </c>
      <c r="G609" s="19">
        <v>1108300</v>
      </c>
      <c r="H609" s="9">
        <v>1727613</v>
      </c>
      <c r="I609" s="9">
        <v>11000</v>
      </c>
      <c r="J609" s="9">
        <v>2270</v>
      </c>
      <c r="K609" s="9">
        <v>955300</v>
      </c>
      <c r="L609" s="10">
        <f t="shared" si="9"/>
        <v>3804483</v>
      </c>
    </row>
    <row r="610" spans="1:12" ht="120" x14ac:dyDescent="0.25">
      <c r="A610" s="33">
        <v>604</v>
      </c>
      <c r="B610" s="2" t="s">
        <v>1182</v>
      </c>
      <c r="C610" s="2" t="s">
        <v>1183</v>
      </c>
      <c r="D610" s="2" t="s">
        <v>5</v>
      </c>
      <c r="E610" s="2" t="s">
        <v>1184</v>
      </c>
      <c r="F610" s="21" t="s">
        <v>7</v>
      </c>
      <c r="G610" s="19">
        <v>1779638</v>
      </c>
      <c r="H610" s="9">
        <v>745646</v>
      </c>
      <c r="I610" s="9">
        <v>24</v>
      </c>
      <c r="J610" s="9">
        <v>1755</v>
      </c>
      <c r="K610" s="9">
        <v>8700</v>
      </c>
      <c r="L610" s="10">
        <f t="shared" si="9"/>
        <v>2535763</v>
      </c>
    </row>
    <row r="611" spans="1:12" x14ac:dyDescent="0.25">
      <c r="A611" s="33">
        <v>605</v>
      </c>
      <c r="B611" s="2" t="s">
        <v>1185</v>
      </c>
      <c r="C611" s="2" t="s">
        <v>1186</v>
      </c>
      <c r="D611" s="2" t="s">
        <v>17</v>
      </c>
      <c r="E611" s="2" t="s">
        <v>1187</v>
      </c>
      <c r="F611" s="21" t="s">
        <v>131</v>
      </c>
      <c r="G611" s="19">
        <v>10896</v>
      </c>
      <c r="H611" s="9">
        <v>1440</v>
      </c>
      <c r="I611" s="9">
        <v>5</v>
      </c>
      <c r="J611" s="9">
        <v>36</v>
      </c>
      <c r="K611" s="9">
        <v>0</v>
      </c>
      <c r="L611" s="10">
        <f t="shared" si="9"/>
        <v>12377</v>
      </c>
    </row>
    <row r="612" spans="1:12" x14ac:dyDescent="0.25">
      <c r="A612" s="33">
        <v>606</v>
      </c>
      <c r="B612" s="2" t="s">
        <v>1188</v>
      </c>
      <c r="C612" s="2" t="s">
        <v>1189</v>
      </c>
      <c r="D612" s="2" t="s">
        <v>17</v>
      </c>
      <c r="E612" s="2" t="s">
        <v>1190</v>
      </c>
      <c r="F612" s="21" t="s">
        <v>131</v>
      </c>
      <c r="G612" s="19">
        <v>242923</v>
      </c>
      <c r="H612" s="9">
        <v>222814</v>
      </c>
      <c r="I612" s="9">
        <v>2000</v>
      </c>
      <c r="J612" s="9">
        <v>2103</v>
      </c>
      <c r="K612" s="9">
        <v>8500</v>
      </c>
      <c r="L612" s="10">
        <f t="shared" si="9"/>
        <v>478340</v>
      </c>
    </row>
    <row r="613" spans="1:12" s="26" customFormat="1" ht="30" x14ac:dyDescent="0.25">
      <c r="A613" s="33">
        <v>607</v>
      </c>
      <c r="B613" s="3" t="s">
        <v>1191</v>
      </c>
      <c r="C613" s="2" t="s">
        <v>1192</v>
      </c>
      <c r="D613" s="2" t="s">
        <v>9</v>
      </c>
      <c r="E613" s="2" t="s">
        <v>28</v>
      </c>
      <c r="F613" s="21" t="s">
        <v>11</v>
      </c>
      <c r="G613" s="23">
        <v>0</v>
      </c>
      <c r="H613" s="24">
        <v>150</v>
      </c>
      <c r="I613" s="24">
        <v>0</v>
      </c>
      <c r="J613" s="24">
        <v>0</v>
      </c>
      <c r="K613" s="24">
        <v>0</v>
      </c>
      <c r="L613" s="25">
        <f t="shared" si="9"/>
        <v>150</v>
      </c>
    </row>
    <row r="614" spans="1:12" ht="30" x14ac:dyDescent="0.25">
      <c r="A614" s="33">
        <v>608</v>
      </c>
      <c r="B614" s="2" t="s">
        <v>1193</v>
      </c>
      <c r="C614" s="2" t="s">
        <v>1194</v>
      </c>
      <c r="D614" s="2" t="s">
        <v>9</v>
      </c>
      <c r="E614" s="2" t="s">
        <v>37</v>
      </c>
      <c r="F614" s="21" t="s">
        <v>11</v>
      </c>
      <c r="G614" s="19">
        <v>3069049</v>
      </c>
      <c r="H614" s="9">
        <v>1199838</v>
      </c>
      <c r="I614" s="9">
        <v>500</v>
      </c>
      <c r="J614" s="9">
        <v>500</v>
      </c>
      <c r="K614" s="9">
        <v>16000</v>
      </c>
      <c r="L614" s="10">
        <f t="shared" si="9"/>
        <v>4285887</v>
      </c>
    </row>
    <row r="615" spans="1:12" x14ac:dyDescent="0.25">
      <c r="A615" s="33">
        <v>609</v>
      </c>
      <c r="B615" s="2" t="s">
        <v>1195</v>
      </c>
      <c r="C615" s="2" t="s">
        <v>1196</v>
      </c>
      <c r="D615" s="2" t="s">
        <v>9</v>
      </c>
      <c r="E615" s="2" t="s">
        <v>756</v>
      </c>
      <c r="F615" s="21" t="s">
        <v>1667</v>
      </c>
      <c r="G615" s="19">
        <v>7820</v>
      </c>
      <c r="H615" s="9">
        <v>0</v>
      </c>
      <c r="I615" s="9">
        <v>0</v>
      </c>
      <c r="J615" s="9">
        <v>100</v>
      </c>
      <c r="K615" s="9">
        <v>0</v>
      </c>
      <c r="L615" s="10">
        <f t="shared" si="9"/>
        <v>7920</v>
      </c>
    </row>
    <row r="616" spans="1:12" x14ac:dyDescent="0.25">
      <c r="A616" s="33">
        <v>610</v>
      </c>
      <c r="B616" s="2" t="s">
        <v>1197</v>
      </c>
      <c r="C616" s="2" t="s">
        <v>1196</v>
      </c>
      <c r="D616" s="2" t="s">
        <v>9</v>
      </c>
      <c r="E616" s="2" t="s">
        <v>28</v>
      </c>
      <c r="F616" s="21" t="s">
        <v>1667</v>
      </c>
      <c r="G616" s="19">
        <v>186500</v>
      </c>
      <c r="H616" s="9">
        <v>240422</v>
      </c>
      <c r="I616" s="9">
        <v>8600</v>
      </c>
      <c r="J616" s="9">
        <v>400</v>
      </c>
      <c r="K616" s="9">
        <v>2806</v>
      </c>
      <c r="L616" s="10">
        <f t="shared" si="9"/>
        <v>438728</v>
      </c>
    </row>
    <row r="617" spans="1:12" ht="30" x14ac:dyDescent="0.25">
      <c r="A617" s="33">
        <v>611</v>
      </c>
      <c r="B617" s="2" t="s">
        <v>1198</v>
      </c>
      <c r="C617" s="2" t="s">
        <v>1199</v>
      </c>
      <c r="D617" s="2" t="s">
        <v>5</v>
      </c>
      <c r="E617" s="2" t="s">
        <v>1200</v>
      </c>
      <c r="F617" s="21" t="s">
        <v>1074</v>
      </c>
      <c r="G617" s="19">
        <v>204142</v>
      </c>
      <c r="H617" s="9">
        <v>69160</v>
      </c>
      <c r="I617" s="9">
        <v>300</v>
      </c>
      <c r="J617" s="9">
        <v>152</v>
      </c>
      <c r="K617" s="9">
        <v>680</v>
      </c>
      <c r="L617" s="10">
        <f t="shared" si="9"/>
        <v>274434</v>
      </c>
    </row>
    <row r="618" spans="1:12" ht="30" x14ac:dyDescent="0.25">
      <c r="A618" s="33">
        <v>612</v>
      </c>
      <c r="B618" s="2" t="s">
        <v>1201</v>
      </c>
      <c r="C618" s="2" t="s">
        <v>1202</v>
      </c>
      <c r="D618" s="2" t="s">
        <v>5</v>
      </c>
      <c r="E618" s="2" t="s">
        <v>1203</v>
      </c>
      <c r="F618" s="21" t="s">
        <v>7</v>
      </c>
      <c r="G618" s="19">
        <v>97263</v>
      </c>
      <c r="H618" s="9">
        <v>338414</v>
      </c>
      <c r="I618" s="9">
        <v>12</v>
      </c>
      <c r="J618" s="9">
        <v>56</v>
      </c>
      <c r="K618" s="9">
        <v>780</v>
      </c>
      <c r="L618" s="10">
        <f t="shared" si="9"/>
        <v>436525</v>
      </c>
    </row>
    <row r="619" spans="1:12" x14ac:dyDescent="0.25">
      <c r="A619" s="33">
        <v>613</v>
      </c>
      <c r="B619" s="2" t="s">
        <v>1204</v>
      </c>
      <c r="C619" s="2" t="s">
        <v>1202</v>
      </c>
      <c r="D619" s="2" t="s">
        <v>9</v>
      </c>
      <c r="E619" s="2" t="s">
        <v>40</v>
      </c>
      <c r="F619" s="21" t="s">
        <v>1667</v>
      </c>
      <c r="G619" s="19">
        <v>12960348</v>
      </c>
      <c r="H619" s="9">
        <v>5981798</v>
      </c>
      <c r="I619" s="9">
        <v>6300</v>
      </c>
      <c r="J619" s="9">
        <v>7910</v>
      </c>
      <c r="K619" s="9">
        <v>114120</v>
      </c>
      <c r="L619" s="10">
        <f t="shared" si="9"/>
        <v>19070476</v>
      </c>
    </row>
    <row r="620" spans="1:12" x14ac:dyDescent="0.25">
      <c r="A620" s="33">
        <v>614</v>
      </c>
      <c r="B620" s="2" t="s">
        <v>1205</v>
      </c>
      <c r="C620" s="2" t="s">
        <v>1206</v>
      </c>
      <c r="D620" s="2" t="s">
        <v>34</v>
      </c>
      <c r="E620" s="2" t="s">
        <v>95</v>
      </c>
      <c r="F620" s="21" t="s">
        <v>138</v>
      </c>
      <c r="G620" s="19">
        <v>12119</v>
      </c>
      <c r="H620" s="9">
        <v>3631</v>
      </c>
      <c r="I620" s="9">
        <v>50</v>
      </c>
      <c r="J620" s="9">
        <v>0</v>
      </c>
      <c r="K620" s="9">
        <v>20</v>
      </c>
      <c r="L620" s="10">
        <f t="shared" si="9"/>
        <v>15820</v>
      </c>
    </row>
    <row r="621" spans="1:12" x14ac:dyDescent="0.25">
      <c r="A621" s="33">
        <v>615</v>
      </c>
      <c r="B621" s="2" t="s">
        <v>1207</v>
      </c>
      <c r="C621" s="2" t="s">
        <v>1208</v>
      </c>
      <c r="D621" s="2" t="s">
        <v>17</v>
      </c>
      <c r="E621" s="2" t="s">
        <v>215</v>
      </c>
      <c r="F621" s="21" t="s">
        <v>151</v>
      </c>
      <c r="G621" s="19">
        <v>257617</v>
      </c>
      <c r="H621" s="9">
        <v>165248</v>
      </c>
      <c r="I621" s="9">
        <v>3200</v>
      </c>
      <c r="J621" s="9">
        <v>2020</v>
      </c>
      <c r="K621" s="9">
        <v>3380</v>
      </c>
      <c r="L621" s="10">
        <f t="shared" si="9"/>
        <v>431465</v>
      </c>
    </row>
    <row r="622" spans="1:12" x14ac:dyDescent="0.25">
      <c r="A622" s="33">
        <v>616</v>
      </c>
      <c r="B622" s="2" t="s">
        <v>1209</v>
      </c>
      <c r="C622" s="2" t="s">
        <v>1210</v>
      </c>
      <c r="D622" s="2" t="s">
        <v>17</v>
      </c>
      <c r="E622" s="2" t="s">
        <v>763</v>
      </c>
      <c r="F622" s="21" t="s">
        <v>131</v>
      </c>
      <c r="G622" s="19">
        <v>44733</v>
      </c>
      <c r="H622" s="9">
        <v>27279</v>
      </c>
      <c r="I622" s="9">
        <v>0</v>
      </c>
      <c r="J622" s="9">
        <v>10</v>
      </c>
      <c r="K622" s="9">
        <v>1400</v>
      </c>
      <c r="L622" s="10">
        <f t="shared" si="9"/>
        <v>73422</v>
      </c>
    </row>
    <row r="623" spans="1:12" x14ac:dyDescent="0.25">
      <c r="A623" s="33">
        <v>617</v>
      </c>
      <c r="B623" s="2" t="s">
        <v>1211</v>
      </c>
      <c r="C623" s="2" t="s">
        <v>1210</v>
      </c>
      <c r="D623" s="2" t="s">
        <v>34</v>
      </c>
      <c r="E623" s="2" t="s">
        <v>90</v>
      </c>
      <c r="F623" s="21" t="s">
        <v>1212</v>
      </c>
      <c r="G623" s="19">
        <v>1854</v>
      </c>
      <c r="H623" s="9">
        <v>4396</v>
      </c>
      <c r="I623" s="9">
        <v>135</v>
      </c>
      <c r="J623" s="9">
        <v>0</v>
      </c>
      <c r="K623" s="9">
        <v>60</v>
      </c>
      <c r="L623" s="10">
        <f t="shared" si="9"/>
        <v>6445</v>
      </c>
    </row>
    <row r="624" spans="1:12" x14ac:dyDescent="0.25">
      <c r="A624" s="33">
        <v>618</v>
      </c>
      <c r="B624" s="2" t="s">
        <v>1213</v>
      </c>
      <c r="C624" s="2" t="s">
        <v>1210</v>
      </c>
      <c r="D624" s="2" t="s">
        <v>34</v>
      </c>
      <c r="E624" s="2" t="s">
        <v>92</v>
      </c>
      <c r="F624" s="21" t="s">
        <v>1212</v>
      </c>
      <c r="G624" s="19">
        <v>0</v>
      </c>
      <c r="H624" s="9">
        <v>300</v>
      </c>
      <c r="I624" s="9">
        <v>15</v>
      </c>
      <c r="J624" s="9">
        <v>0</v>
      </c>
      <c r="K624" s="9">
        <v>0</v>
      </c>
      <c r="L624" s="10">
        <f t="shared" si="9"/>
        <v>315</v>
      </c>
    </row>
    <row r="625" spans="1:12" x14ac:dyDescent="0.25">
      <c r="A625" s="33">
        <v>619</v>
      </c>
      <c r="B625" s="2" t="s">
        <v>1214</v>
      </c>
      <c r="C625" s="2" t="s">
        <v>1215</v>
      </c>
      <c r="D625" s="2" t="s">
        <v>17</v>
      </c>
      <c r="E625" s="2" t="s">
        <v>103</v>
      </c>
      <c r="F625" s="21" t="s">
        <v>1078</v>
      </c>
      <c r="G625" s="19">
        <v>70897</v>
      </c>
      <c r="H625" s="9">
        <v>26040</v>
      </c>
      <c r="I625" s="9">
        <v>1200</v>
      </c>
      <c r="J625" s="9">
        <v>0</v>
      </c>
      <c r="K625" s="9">
        <v>660</v>
      </c>
      <c r="L625" s="10">
        <f t="shared" si="9"/>
        <v>98797</v>
      </c>
    </row>
    <row r="626" spans="1:12" x14ac:dyDescent="0.25">
      <c r="A626" s="33">
        <v>620</v>
      </c>
      <c r="B626" s="2" t="s">
        <v>1216</v>
      </c>
      <c r="C626" s="2" t="s">
        <v>1217</v>
      </c>
      <c r="D626" s="2" t="s">
        <v>194</v>
      </c>
      <c r="E626" s="2" t="s">
        <v>1218</v>
      </c>
      <c r="F626" s="21" t="s">
        <v>389</v>
      </c>
      <c r="G626" s="19">
        <v>24741</v>
      </c>
      <c r="H626" s="9">
        <v>33519</v>
      </c>
      <c r="I626" s="9">
        <v>0</v>
      </c>
      <c r="J626" s="9">
        <v>134</v>
      </c>
      <c r="K626" s="9">
        <v>900</v>
      </c>
      <c r="L626" s="10">
        <f t="shared" si="9"/>
        <v>59294</v>
      </c>
    </row>
    <row r="627" spans="1:12" x14ac:dyDescent="0.25">
      <c r="A627" s="33">
        <v>621</v>
      </c>
      <c r="B627" s="2" t="s">
        <v>1617</v>
      </c>
      <c r="C627" s="2" t="s">
        <v>1217</v>
      </c>
      <c r="D627" s="2" t="s">
        <v>194</v>
      </c>
      <c r="E627" s="2" t="s">
        <v>1634</v>
      </c>
      <c r="F627" s="21" t="s">
        <v>389</v>
      </c>
      <c r="G627" s="19">
        <v>12297</v>
      </c>
      <c r="H627" s="9">
        <v>49415</v>
      </c>
      <c r="I627" s="9">
        <v>30</v>
      </c>
      <c r="J627" s="9">
        <v>24</v>
      </c>
      <c r="K627" s="9">
        <v>900</v>
      </c>
      <c r="L627" s="10">
        <f t="shared" si="9"/>
        <v>62666</v>
      </c>
    </row>
    <row r="628" spans="1:12" ht="30" x14ac:dyDescent="0.25">
      <c r="A628" s="33">
        <v>622</v>
      </c>
      <c r="B628" s="2" t="s">
        <v>1219</v>
      </c>
      <c r="C628" s="2" t="s">
        <v>1220</v>
      </c>
      <c r="D628" s="2" t="s">
        <v>176</v>
      </c>
      <c r="E628" s="2" t="s">
        <v>473</v>
      </c>
      <c r="F628" s="21" t="s">
        <v>350</v>
      </c>
      <c r="G628" s="19">
        <v>3525</v>
      </c>
      <c r="H628" s="9">
        <v>72750</v>
      </c>
      <c r="I628" s="9">
        <v>0</v>
      </c>
      <c r="J628" s="9">
        <v>0</v>
      </c>
      <c r="K628" s="9">
        <v>0</v>
      </c>
      <c r="L628" s="10">
        <f t="shared" si="9"/>
        <v>76275</v>
      </c>
    </row>
    <row r="629" spans="1:12" x14ac:dyDescent="0.25">
      <c r="A629" s="33">
        <v>623</v>
      </c>
      <c r="B629" s="2" t="s">
        <v>1221</v>
      </c>
      <c r="C629" s="2" t="s">
        <v>1220</v>
      </c>
      <c r="D629" s="2" t="s">
        <v>9</v>
      </c>
      <c r="E629" s="2" t="s">
        <v>90</v>
      </c>
      <c r="F629" s="21" t="s">
        <v>1667</v>
      </c>
      <c r="G629" s="19">
        <v>37372241</v>
      </c>
      <c r="H629" s="9">
        <v>45449883</v>
      </c>
      <c r="I629" s="9">
        <v>600</v>
      </c>
      <c r="J629" s="9">
        <v>25212</v>
      </c>
      <c r="K629" s="9">
        <v>796000</v>
      </c>
      <c r="L629" s="10">
        <f t="shared" si="9"/>
        <v>83643936</v>
      </c>
    </row>
    <row r="630" spans="1:12" ht="45" x14ac:dyDescent="0.25">
      <c r="A630" s="33">
        <v>624</v>
      </c>
      <c r="B630" s="2" t="s">
        <v>1222</v>
      </c>
      <c r="C630" s="2" t="s">
        <v>1220</v>
      </c>
      <c r="D630" s="2" t="s">
        <v>34</v>
      </c>
      <c r="E630" s="2" t="s">
        <v>79</v>
      </c>
      <c r="F630" s="21" t="s">
        <v>363</v>
      </c>
      <c r="G630" s="19">
        <v>1814402</v>
      </c>
      <c r="H630" s="9">
        <v>1292148</v>
      </c>
      <c r="I630" s="9">
        <v>16000</v>
      </c>
      <c r="J630" s="9">
        <v>17295</v>
      </c>
      <c r="K630" s="9">
        <v>41600</v>
      </c>
      <c r="L630" s="10">
        <f t="shared" si="9"/>
        <v>3181445</v>
      </c>
    </row>
    <row r="631" spans="1:12" x14ac:dyDescent="0.25">
      <c r="A631" s="33">
        <v>625</v>
      </c>
      <c r="B631" s="2" t="s">
        <v>1223</v>
      </c>
      <c r="C631" s="2" t="s">
        <v>1224</v>
      </c>
      <c r="D631" s="2" t="s">
        <v>17</v>
      </c>
      <c r="E631" s="2" t="s">
        <v>391</v>
      </c>
      <c r="F631" s="21" t="s">
        <v>87</v>
      </c>
      <c r="G631" s="19">
        <v>152267</v>
      </c>
      <c r="H631" s="9">
        <v>343156</v>
      </c>
      <c r="I631" s="9">
        <v>0</v>
      </c>
      <c r="J631" s="9">
        <v>1090</v>
      </c>
      <c r="K631" s="9">
        <v>3700</v>
      </c>
      <c r="L631" s="10">
        <f t="shared" si="9"/>
        <v>500213</v>
      </c>
    </row>
    <row r="632" spans="1:12" x14ac:dyDescent="0.25">
      <c r="A632" s="33">
        <v>626</v>
      </c>
      <c r="B632" s="2" t="s">
        <v>1225</v>
      </c>
      <c r="C632" s="2" t="s">
        <v>1224</v>
      </c>
      <c r="D632" s="2" t="s">
        <v>17</v>
      </c>
      <c r="E632" s="2" t="s">
        <v>391</v>
      </c>
      <c r="F632" s="21" t="s">
        <v>151</v>
      </c>
      <c r="G632" s="19">
        <v>367677</v>
      </c>
      <c r="H632" s="9">
        <v>443499</v>
      </c>
      <c r="I632" s="9">
        <v>11000</v>
      </c>
      <c r="J632" s="9">
        <v>870</v>
      </c>
      <c r="K632" s="9">
        <v>9120</v>
      </c>
      <c r="L632" s="10">
        <f t="shared" si="9"/>
        <v>832166</v>
      </c>
    </row>
    <row r="633" spans="1:12" x14ac:dyDescent="0.25">
      <c r="A633" s="33">
        <v>627</v>
      </c>
      <c r="B633" s="2" t="s">
        <v>1226</v>
      </c>
      <c r="C633" s="2" t="s">
        <v>1224</v>
      </c>
      <c r="D633" s="2" t="s">
        <v>9</v>
      </c>
      <c r="E633" s="2" t="s">
        <v>76</v>
      </c>
      <c r="F633" s="21" t="s">
        <v>1667</v>
      </c>
      <c r="G633" s="19">
        <v>81054</v>
      </c>
      <c r="H633" s="9">
        <v>151929</v>
      </c>
      <c r="I633" s="9">
        <v>0</v>
      </c>
      <c r="J633" s="9">
        <v>2215</v>
      </c>
      <c r="K633" s="9">
        <v>900</v>
      </c>
      <c r="L633" s="10">
        <f t="shared" si="9"/>
        <v>236098</v>
      </c>
    </row>
    <row r="634" spans="1:12" x14ac:dyDescent="0.25">
      <c r="A634" s="33">
        <v>628</v>
      </c>
      <c r="B634" s="2" t="s">
        <v>1227</v>
      </c>
      <c r="C634" s="2" t="s">
        <v>1224</v>
      </c>
      <c r="D634" s="2" t="s">
        <v>9</v>
      </c>
      <c r="E634" s="2" t="s">
        <v>552</v>
      </c>
      <c r="F634" s="21" t="s">
        <v>1667</v>
      </c>
      <c r="G634" s="19">
        <v>125452</v>
      </c>
      <c r="H634" s="9">
        <v>381347</v>
      </c>
      <c r="I634" s="9">
        <v>0</v>
      </c>
      <c r="J634" s="9">
        <v>1600</v>
      </c>
      <c r="K634" s="9">
        <v>2300</v>
      </c>
      <c r="L634" s="10">
        <f t="shared" si="9"/>
        <v>510699</v>
      </c>
    </row>
    <row r="635" spans="1:12" x14ac:dyDescent="0.25">
      <c r="A635" s="33">
        <v>629</v>
      </c>
      <c r="B635" s="2" t="s">
        <v>1228</v>
      </c>
      <c r="C635" s="2" t="s">
        <v>1229</v>
      </c>
      <c r="D635" s="2" t="s">
        <v>9</v>
      </c>
      <c r="E635" s="2" t="s">
        <v>425</v>
      </c>
      <c r="F635" s="21" t="s">
        <v>1667</v>
      </c>
      <c r="G635" s="19">
        <v>136414</v>
      </c>
      <c r="H635" s="9">
        <v>69377</v>
      </c>
      <c r="I635" s="9">
        <v>700</v>
      </c>
      <c r="J635" s="9">
        <v>50</v>
      </c>
      <c r="K635" s="9">
        <v>2550</v>
      </c>
      <c r="L635" s="10">
        <f t="shared" si="9"/>
        <v>209091</v>
      </c>
    </row>
    <row r="636" spans="1:12" x14ac:dyDescent="0.25">
      <c r="A636" s="33">
        <v>630</v>
      </c>
      <c r="B636" s="2" t="s">
        <v>1230</v>
      </c>
      <c r="C636" s="2" t="s">
        <v>1231</v>
      </c>
      <c r="D636" s="2" t="s">
        <v>34</v>
      </c>
      <c r="E636" s="2" t="s">
        <v>191</v>
      </c>
      <c r="F636" s="21" t="s">
        <v>35</v>
      </c>
      <c r="G636" s="19">
        <v>361569</v>
      </c>
      <c r="H636" s="9">
        <v>114954</v>
      </c>
      <c r="I636" s="9">
        <v>2600</v>
      </c>
      <c r="J636" s="9">
        <v>2265</v>
      </c>
      <c r="K636" s="9">
        <v>4930</v>
      </c>
      <c r="L636" s="10">
        <f t="shared" si="9"/>
        <v>486318</v>
      </c>
    </row>
    <row r="637" spans="1:12" ht="30" x14ac:dyDescent="0.25">
      <c r="A637" s="33">
        <v>631</v>
      </c>
      <c r="B637" s="2" t="s">
        <v>1232</v>
      </c>
      <c r="C637" s="2" t="s">
        <v>1233</v>
      </c>
      <c r="D637" s="2" t="s">
        <v>75</v>
      </c>
      <c r="E637" s="2" t="s">
        <v>95</v>
      </c>
      <c r="F637" s="21" t="s">
        <v>35</v>
      </c>
      <c r="G637" s="19">
        <v>1710</v>
      </c>
      <c r="H637" s="9">
        <v>5956</v>
      </c>
      <c r="I637" s="9">
        <v>0</v>
      </c>
      <c r="J637" s="9">
        <v>0</v>
      </c>
      <c r="K637" s="9">
        <v>50</v>
      </c>
      <c r="L637" s="10">
        <f t="shared" si="9"/>
        <v>7716</v>
      </c>
    </row>
    <row r="638" spans="1:12" ht="30" x14ac:dyDescent="0.25">
      <c r="A638" s="33">
        <v>632</v>
      </c>
      <c r="B638" s="2" t="s">
        <v>1234</v>
      </c>
      <c r="C638" s="2" t="s">
        <v>1233</v>
      </c>
      <c r="D638" s="2" t="s">
        <v>75</v>
      </c>
      <c r="E638" s="2" t="s">
        <v>40</v>
      </c>
      <c r="F638" s="21" t="s">
        <v>35</v>
      </c>
      <c r="G638" s="19">
        <v>3000</v>
      </c>
      <c r="H638" s="9">
        <v>5074</v>
      </c>
      <c r="I638" s="9">
        <v>143</v>
      </c>
      <c r="J638" s="9">
        <v>0</v>
      </c>
      <c r="K638" s="9">
        <v>30</v>
      </c>
      <c r="L638" s="10">
        <f t="shared" si="9"/>
        <v>8247</v>
      </c>
    </row>
    <row r="639" spans="1:12" ht="30" x14ac:dyDescent="0.25">
      <c r="A639" s="33">
        <v>633</v>
      </c>
      <c r="B639" s="2" t="s">
        <v>1235</v>
      </c>
      <c r="C639" s="2" t="s">
        <v>1236</v>
      </c>
      <c r="D639" s="2" t="s">
        <v>1631</v>
      </c>
      <c r="E639" s="2" t="s">
        <v>37</v>
      </c>
      <c r="F639" s="21" t="s">
        <v>1667</v>
      </c>
      <c r="G639" s="19">
        <v>122084</v>
      </c>
      <c r="H639" s="9">
        <v>136186</v>
      </c>
      <c r="I639" s="9">
        <v>1725</v>
      </c>
      <c r="J639" s="9">
        <v>0</v>
      </c>
      <c r="K639" s="9">
        <v>0</v>
      </c>
      <c r="L639" s="10">
        <f t="shared" si="9"/>
        <v>259995</v>
      </c>
    </row>
    <row r="640" spans="1:12" ht="30" x14ac:dyDescent="0.25">
      <c r="A640" s="33">
        <v>634</v>
      </c>
      <c r="B640" s="2" t="s">
        <v>1237</v>
      </c>
      <c r="C640" s="2" t="s">
        <v>1236</v>
      </c>
      <c r="D640" s="2" t="s">
        <v>1631</v>
      </c>
      <c r="E640" s="2" t="s">
        <v>90</v>
      </c>
      <c r="F640" s="21" t="s">
        <v>1667</v>
      </c>
      <c r="G640" s="19">
        <v>100084</v>
      </c>
      <c r="H640" s="9">
        <v>112546</v>
      </c>
      <c r="I640" s="9">
        <v>3915</v>
      </c>
      <c r="J640" s="9">
        <v>0</v>
      </c>
      <c r="K640" s="9">
        <v>1500</v>
      </c>
      <c r="L640" s="10">
        <f t="shared" si="9"/>
        <v>218045</v>
      </c>
    </row>
    <row r="641" spans="1:12" ht="30" x14ac:dyDescent="0.25">
      <c r="A641" s="33">
        <v>635</v>
      </c>
      <c r="B641" s="2" t="s">
        <v>1238</v>
      </c>
      <c r="C641" s="2" t="s">
        <v>1236</v>
      </c>
      <c r="D641" s="2" t="s">
        <v>1631</v>
      </c>
      <c r="E641" s="2" t="s">
        <v>79</v>
      </c>
      <c r="F641" s="21" t="s">
        <v>1667</v>
      </c>
      <c r="G641" s="19">
        <v>84709</v>
      </c>
      <c r="H641" s="9">
        <v>56304</v>
      </c>
      <c r="I641" s="9">
        <v>3360</v>
      </c>
      <c r="J641" s="9">
        <v>0</v>
      </c>
      <c r="K641" s="9">
        <v>0</v>
      </c>
      <c r="L641" s="10">
        <f t="shared" si="9"/>
        <v>144373</v>
      </c>
    </row>
    <row r="642" spans="1:12" x14ac:dyDescent="0.25">
      <c r="A642" s="33">
        <v>636</v>
      </c>
      <c r="B642" s="2" t="s">
        <v>1239</v>
      </c>
      <c r="C642" s="2" t="s">
        <v>1236</v>
      </c>
      <c r="D642" s="2" t="s">
        <v>9</v>
      </c>
      <c r="E642" s="2" t="s">
        <v>53</v>
      </c>
      <c r="F642" s="21" t="s">
        <v>1667</v>
      </c>
      <c r="G642" s="19">
        <v>9630</v>
      </c>
      <c r="H642" s="9">
        <v>56955</v>
      </c>
      <c r="I642" s="9">
        <v>0</v>
      </c>
      <c r="J642" s="9">
        <v>0</v>
      </c>
      <c r="K642" s="9">
        <v>0</v>
      </c>
      <c r="L642" s="10">
        <f t="shared" si="9"/>
        <v>66585</v>
      </c>
    </row>
    <row r="643" spans="1:12" x14ac:dyDescent="0.25">
      <c r="A643" s="33">
        <v>637</v>
      </c>
      <c r="B643" s="2" t="s">
        <v>1240</v>
      </c>
      <c r="C643" s="2" t="s">
        <v>1241</v>
      </c>
      <c r="D643" s="2" t="s">
        <v>17</v>
      </c>
      <c r="E643" s="2" t="s">
        <v>1242</v>
      </c>
      <c r="F643" s="21" t="s">
        <v>131</v>
      </c>
      <c r="G643" s="19">
        <v>895373</v>
      </c>
      <c r="H643" s="9">
        <v>149413</v>
      </c>
      <c r="I643" s="9">
        <v>1400</v>
      </c>
      <c r="J643" s="9">
        <v>1036</v>
      </c>
      <c r="K643" s="9">
        <v>1340</v>
      </c>
      <c r="L643" s="10">
        <f t="shared" si="9"/>
        <v>1048562</v>
      </c>
    </row>
    <row r="644" spans="1:12" x14ac:dyDescent="0.25">
      <c r="A644" s="33">
        <v>638</v>
      </c>
      <c r="B644" s="2" t="s">
        <v>1243</v>
      </c>
      <c r="C644" s="2" t="s">
        <v>1244</v>
      </c>
      <c r="D644" s="2" t="s">
        <v>17</v>
      </c>
      <c r="E644" s="2" t="s">
        <v>951</v>
      </c>
      <c r="F644" s="21" t="s">
        <v>1245</v>
      </c>
      <c r="G644" s="19">
        <v>30</v>
      </c>
      <c r="H644" s="9">
        <v>9253</v>
      </c>
      <c r="I644" s="9">
        <v>0</v>
      </c>
      <c r="J644" s="9">
        <v>0</v>
      </c>
      <c r="K644" s="9">
        <v>90</v>
      </c>
      <c r="L644" s="10">
        <f t="shared" si="9"/>
        <v>9373</v>
      </c>
    </row>
    <row r="645" spans="1:12" x14ac:dyDescent="0.25">
      <c r="A645" s="33">
        <v>639</v>
      </c>
      <c r="B645" s="2" t="s">
        <v>1246</v>
      </c>
      <c r="C645" s="2" t="s">
        <v>1244</v>
      </c>
      <c r="D645" s="2" t="s">
        <v>17</v>
      </c>
      <c r="E645" s="2" t="s">
        <v>951</v>
      </c>
      <c r="F645" s="21" t="s">
        <v>1247</v>
      </c>
      <c r="G645" s="19">
        <v>8368</v>
      </c>
      <c r="H645" s="9">
        <v>6525</v>
      </c>
      <c r="I645" s="9">
        <v>26</v>
      </c>
      <c r="J645" s="9">
        <v>0</v>
      </c>
      <c r="K645" s="9">
        <v>50</v>
      </c>
      <c r="L645" s="10">
        <f t="shared" si="9"/>
        <v>14969</v>
      </c>
    </row>
    <row r="646" spans="1:12" x14ac:dyDescent="0.25">
      <c r="A646" s="33">
        <v>640</v>
      </c>
      <c r="B646" s="2" t="s">
        <v>1248</v>
      </c>
      <c r="C646" s="2" t="s">
        <v>1244</v>
      </c>
      <c r="D646" s="2" t="s">
        <v>17</v>
      </c>
      <c r="E646" s="2" t="s">
        <v>951</v>
      </c>
      <c r="F646" s="21" t="s">
        <v>1249</v>
      </c>
      <c r="G646" s="19">
        <v>4799</v>
      </c>
      <c r="H646" s="9">
        <v>1523</v>
      </c>
      <c r="I646" s="9">
        <v>58</v>
      </c>
      <c r="J646" s="9">
        <v>0</v>
      </c>
      <c r="K646" s="9">
        <v>0</v>
      </c>
      <c r="L646" s="10">
        <f t="shared" si="9"/>
        <v>6380</v>
      </c>
    </row>
    <row r="647" spans="1:12" x14ac:dyDescent="0.25">
      <c r="A647" s="33">
        <v>641</v>
      </c>
      <c r="B647" s="2" t="s">
        <v>1250</v>
      </c>
      <c r="C647" s="2" t="s">
        <v>1251</v>
      </c>
      <c r="D647" s="2" t="s">
        <v>5</v>
      </c>
      <c r="E647" s="2" t="s">
        <v>18</v>
      </c>
      <c r="F647" s="21" t="s">
        <v>432</v>
      </c>
      <c r="G647" s="19">
        <v>737879</v>
      </c>
      <c r="H647" s="9">
        <v>113099</v>
      </c>
      <c r="I647" s="9">
        <v>12</v>
      </c>
      <c r="J647" s="9">
        <v>103</v>
      </c>
      <c r="K647" s="9">
        <v>2990</v>
      </c>
      <c r="L647" s="10">
        <f t="shared" si="9"/>
        <v>854083</v>
      </c>
    </row>
    <row r="648" spans="1:12" ht="30" x14ac:dyDescent="0.25">
      <c r="A648" s="33">
        <v>642</v>
      </c>
      <c r="B648" s="2" t="s">
        <v>1252</v>
      </c>
      <c r="C648" s="2" t="s">
        <v>1251</v>
      </c>
      <c r="D648" s="2" t="s">
        <v>5</v>
      </c>
      <c r="E648" s="2" t="s">
        <v>1253</v>
      </c>
      <c r="F648" s="21" t="s">
        <v>1074</v>
      </c>
      <c r="G648" s="19">
        <v>2067918</v>
      </c>
      <c r="H648" s="9">
        <v>315117</v>
      </c>
      <c r="I648" s="9">
        <v>36</v>
      </c>
      <c r="J648" s="9">
        <v>703</v>
      </c>
      <c r="K648" s="9">
        <v>110</v>
      </c>
      <c r="L648" s="10">
        <f t="shared" si="9"/>
        <v>2383884</v>
      </c>
    </row>
    <row r="649" spans="1:12" ht="30" x14ac:dyDescent="0.25">
      <c r="A649" s="33">
        <v>643</v>
      </c>
      <c r="B649" s="2" t="s">
        <v>1254</v>
      </c>
      <c r="C649" s="2" t="s">
        <v>1251</v>
      </c>
      <c r="D649" s="2" t="s">
        <v>5</v>
      </c>
      <c r="E649" s="2" t="s">
        <v>1255</v>
      </c>
      <c r="F649" s="21" t="s">
        <v>1074</v>
      </c>
      <c r="G649" s="19">
        <v>712301</v>
      </c>
      <c r="H649" s="9">
        <v>79694</v>
      </c>
      <c r="I649" s="9">
        <v>24</v>
      </c>
      <c r="J649" s="9">
        <v>324</v>
      </c>
      <c r="K649" s="9">
        <v>0</v>
      </c>
      <c r="L649" s="10">
        <f t="shared" si="9"/>
        <v>792343</v>
      </c>
    </row>
    <row r="650" spans="1:12" ht="30" x14ac:dyDescent="0.25">
      <c r="A650" s="33">
        <v>644</v>
      </c>
      <c r="B650" s="2" t="s">
        <v>1256</v>
      </c>
      <c r="C650" s="2" t="s">
        <v>1251</v>
      </c>
      <c r="D650" s="2" t="s">
        <v>5</v>
      </c>
      <c r="E650" s="2" t="s">
        <v>1257</v>
      </c>
      <c r="F650" s="21" t="s">
        <v>1074</v>
      </c>
      <c r="G650" s="19">
        <v>1464633</v>
      </c>
      <c r="H650" s="9">
        <v>598960</v>
      </c>
      <c r="I650" s="9">
        <v>631</v>
      </c>
      <c r="J650" s="9">
        <v>472</v>
      </c>
      <c r="K650" s="9">
        <v>7590</v>
      </c>
      <c r="L650" s="10">
        <f t="shared" ref="L650:L713" si="10">+SUM(G650:K650)</f>
        <v>2072286</v>
      </c>
    </row>
    <row r="651" spans="1:12" x14ac:dyDescent="0.25">
      <c r="A651" s="33">
        <v>645</v>
      </c>
      <c r="B651" s="2" t="s">
        <v>1258</v>
      </c>
      <c r="C651" s="2" t="s">
        <v>1251</v>
      </c>
      <c r="D651" s="2" t="s">
        <v>17</v>
      </c>
      <c r="E651" s="2" t="s">
        <v>337</v>
      </c>
      <c r="F651" s="21" t="s">
        <v>1046</v>
      </c>
      <c r="G651" s="19">
        <v>251626</v>
      </c>
      <c r="H651" s="9">
        <v>12676</v>
      </c>
      <c r="I651" s="9">
        <v>16000</v>
      </c>
      <c r="J651" s="9">
        <v>248</v>
      </c>
      <c r="K651" s="9">
        <v>8</v>
      </c>
      <c r="L651" s="10">
        <f t="shared" si="10"/>
        <v>280558</v>
      </c>
    </row>
    <row r="652" spans="1:12" x14ac:dyDescent="0.25">
      <c r="A652" s="33">
        <v>646</v>
      </c>
      <c r="B652" s="2" t="s">
        <v>1259</v>
      </c>
      <c r="C652" s="2" t="s">
        <v>1251</v>
      </c>
      <c r="D652" s="2" t="s">
        <v>17</v>
      </c>
      <c r="E652" s="2" t="s">
        <v>337</v>
      </c>
      <c r="F652" s="21" t="s">
        <v>378</v>
      </c>
      <c r="G652" s="19">
        <v>1235615</v>
      </c>
      <c r="H652" s="9">
        <v>1439027</v>
      </c>
      <c r="I652" s="9">
        <v>46500</v>
      </c>
      <c r="J652" s="9">
        <v>9375</v>
      </c>
      <c r="K652" s="9">
        <v>49000</v>
      </c>
      <c r="L652" s="10">
        <f t="shared" si="10"/>
        <v>2779517</v>
      </c>
    </row>
    <row r="653" spans="1:12" x14ac:dyDescent="0.25">
      <c r="A653" s="33">
        <v>647</v>
      </c>
      <c r="B653" s="2" t="s">
        <v>1260</v>
      </c>
      <c r="C653" s="2" t="s">
        <v>1251</v>
      </c>
      <c r="D653" s="2" t="s">
        <v>9</v>
      </c>
      <c r="E653" s="2" t="s">
        <v>42</v>
      </c>
      <c r="F653" s="21" t="s">
        <v>1667</v>
      </c>
      <c r="G653" s="19">
        <v>104257153</v>
      </c>
      <c r="H653" s="9">
        <v>62235705</v>
      </c>
      <c r="I653" s="9">
        <v>107254</v>
      </c>
      <c r="J653" s="9">
        <v>52764</v>
      </c>
      <c r="K653" s="9">
        <v>712800</v>
      </c>
      <c r="L653" s="10">
        <f t="shared" si="10"/>
        <v>167365676</v>
      </c>
    </row>
    <row r="654" spans="1:12" x14ac:dyDescent="0.25">
      <c r="A654" s="33">
        <v>648</v>
      </c>
      <c r="B654" s="2" t="s">
        <v>1261</v>
      </c>
      <c r="C654" s="2" t="s">
        <v>1251</v>
      </c>
      <c r="D654" s="2" t="s">
        <v>818</v>
      </c>
      <c r="E654" s="2" t="s">
        <v>40</v>
      </c>
      <c r="F654" s="21" t="s">
        <v>1667</v>
      </c>
      <c r="G654" s="19">
        <v>6070</v>
      </c>
      <c r="H654" s="9">
        <v>5326</v>
      </c>
      <c r="I654" s="9">
        <v>0</v>
      </c>
      <c r="J654" s="9">
        <v>0</v>
      </c>
      <c r="K654" s="9">
        <v>0</v>
      </c>
      <c r="L654" s="10">
        <f t="shared" si="10"/>
        <v>11396</v>
      </c>
    </row>
    <row r="655" spans="1:12" x14ac:dyDescent="0.25">
      <c r="A655" s="33">
        <v>649</v>
      </c>
      <c r="B655" s="2" t="s">
        <v>1262</v>
      </c>
      <c r="C655" s="2" t="s">
        <v>1251</v>
      </c>
      <c r="D655" s="2" t="s">
        <v>818</v>
      </c>
      <c r="E655" s="2" t="s">
        <v>10</v>
      </c>
      <c r="F655" s="21" t="s">
        <v>1667</v>
      </c>
      <c r="G655" s="19">
        <v>81681</v>
      </c>
      <c r="H655" s="9">
        <v>18995</v>
      </c>
      <c r="I655" s="9">
        <v>0</v>
      </c>
      <c r="J655" s="9">
        <v>0</v>
      </c>
      <c r="K655" s="9">
        <v>0</v>
      </c>
      <c r="L655" s="10">
        <f t="shared" si="10"/>
        <v>100676</v>
      </c>
    </row>
    <row r="656" spans="1:12" x14ac:dyDescent="0.25">
      <c r="A656" s="33">
        <v>650</v>
      </c>
      <c r="B656" s="2" t="s">
        <v>1263</v>
      </c>
      <c r="C656" s="2" t="s">
        <v>1264</v>
      </c>
      <c r="D656" s="2" t="s">
        <v>17</v>
      </c>
      <c r="E656" s="2" t="s">
        <v>1265</v>
      </c>
      <c r="F656" s="21" t="s">
        <v>131</v>
      </c>
      <c r="G656" s="19">
        <v>31257</v>
      </c>
      <c r="H656" s="9">
        <v>27761</v>
      </c>
      <c r="I656" s="9">
        <v>250</v>
      </c>
      <c r="J656" s="9">
        <v>0</v>
      </c>
      <c r="K656" s="9">
        <v>1000</v>
      </c>
      <c r="L656" s="10">
        <f t="shared" si="10"/>
        <v>60268</v>
      </c>
    </row>
    <row r="657" spans="1:12" x14ac:dyDescent="0.25">
      <c r="A657" s="33">
        <v>651</v>
      </c>
      <c r="B657" s="2" t="s">
        <v>1266</v>
      </c>
      <c r="C657" s="2" t="s">
        <v>1264</v>
      </c>
      <c r="D657" s="2" t="s">
        <v>17</v>
      </c>
      <c r="E657" s="2" t="s">
        <v>1265</v>
      </c>
      <c r="F657" s="21" t="s">
        <v>87</v>
      </c>
      <c r="G657" s="19">
        <v>0</v>
      </c>
      <c r="H657" s="9">
        <v>16483</v>
      </c>
      <c r="I657" s="9">
        <v>0</v>
      </c>
      <c r="J657" s="9">
        <v>0</v>
      </c>
      <c r="K657" s="9">
        <v>0</v>
      </c>
      <c r="L657" s="10">
        <f t="shared" si="10"/>
        <v>16483</v>
      </c>
    </row>
    <row r="658" spans="1:12" x14ac:dyDescent="0.25">
      <c r="A658" s="33">
        <v>652</v>
      </c>
      <c r="B658" s="2" t="s">
        <v>1594</v>
      </c>
      <c r="C658" s="2" t="s">
        <v>1267</v>
      </c>
      <c r="D658" s="2" t="s">
        <v>17</v>
      </c>
      <c r="E658" s="2" t="s">
        <v>337</v>
      </c>
      <c r="F658" s="21" t="s">
        <v>80</v>
      </c>
      <c r="G658" s="19">
        <v>2270</v>
      </c>
      <c r="H658" s="9">
        <v>5363</v>
      </c>
      <c r="I658" s="9">
        <v>0</v>
      </c>
      <c r="J658" s="9">
        <v>0</v>
      </c>
      <c r="K658" s="9">
        <v>0</v>
      </c>
      <c r="L658" s="10">
        <f t="shared" si="10"/>
        <v>7633</v>
      </c>
    </row>
    <row r="659" spans="1:12" x14ac:dyDescent="0.25">
      <c r="A659" s="33">
        <v>653</v>
      </c>
      <c r="B659" s="2" t="s">
        <v>1268</v>
      </c>
      <c r="C659" s="2" t="s">
        <v>1269</v>
      </c>
      <c r="D659" s="2" t="s">
        <v>34</v>
      </c>
      <c r="E659" s="2" t="s">
        <v>42</v>
      </c>
      <c r="F659" s="21" t="s">
        <v>35</v>
      </c>
      <c r="G659" s="19">
        <v>1280</v>
      </c>
      <c r="H659" s="9">
        <v>1183</v>
      </c>
      <c r="I659" s="9">
        <v>60</v>
      </c>
      <c r="J659" s="9">
        <v>0</v>
      </c>
      <c r="K659" s="9">
        <v>0</v>
      </c>
      <c r="L659" s="10">
        <f t="shared" si="10"/>
        <v>2523</v>
      </c>
    </row>
    <row r="660" spans="1:12" ht="30" x14ac:dyDescent="0.25">
      <c r="A660" s="33">
        <v>654</v>
      </c>
      <c r="B660" s="2" t="s">
        <v>1270</v>
      </c>
      <c r="C660" s="2" t="s">
        <v>1271</v>
      </c>
      <c r="D660" s="2" t="s">
        <v>9</v>
      </c>
      <c r="E660" s="2" t="s">
        <v>14</v>
      </c>
      <c r="F660" s="21" t="s">
        <v>11</v>
      </c>
      <c r="G660" s="19">
        <v>1825</v>
      </c>
      <c r="H660" s="9">
        <v>0</v>
      </c>
      <c r="I660" s="9">
        <v>0</v>
      </c>
      <c r="J660" s="9">
        <v>0</v>
      </c>
      <c r="K660" s="9">
        <v>0</v>
      </c>
      <c r="L660" s="10">
        <f t="shared" si="10"/>
        <v>1825</v>
      </c>
    </row>
    <row r="661" spans="1:12" ht="30" x14ac:dyDescent="0.25">
      <c r="A661" s="33">
        <v>655</v>
      </c>
      <c r="B661" s="2" t="s">
        <v>1272</v>
      </c>
      <c r="C661" s="2" t="s">
        <v>1273</v>
      </c>
      <c r="D661" s="2" t="s">
        <v>134</v>
      </c>
      <c r="E661" s="2" t="s">
        <v>213</v>
      </c>
      <c r="F661" s="21" t="s">
        <v>607</v>
      </c>
      <c r="G661" s="19">
        <v>138279</v>
      </c>
      <c r="H661" s="9">
        <v>3012</v>
      </c>
      <c r="I661" s="9">
        <v>0</v>
      </c>
      <c r="J661" s="9">
        <v>40</v>
      </c>
      <c r="K661" s="9">
        <v>0</v>
      </c>
      <c r="L661" s="10">
        <f t="shared" si="10"/>
        <v>141331</v>
      </c>
    </row>
    <row r="662" spans="1:12" ht="30" x14ac:dyDescent="0.25">
      <c r="A662" s="33">
        <v>656</v>
      </c>
      <c r="B662" s="2" t="s">
        <v>1274</v>
      </c>
      <c r="C662" s="2" t="s">
        <v>1273</v>
      </c>
      <c r="D662" s="2" t="s">
        <v>56</v>
      </c>
      <c r="E662" s="2" t="s">
        <v>213</v>
      </c>
      <c r="F662" s="21" t="s">
        <v>770</v>
      </c>
      <c r="G662" s="19">
        <v>27763</v>
      </c>
      <c r="H662" s="9">
        <v>2255</v>
      </c>
      <c r="I662" s="9">
        <v>0</v>
      </c>
      <c r="J662" s="9">
        <v>0</v>
      </c>
      <c r="K662" s="9">
        <v>0</v>
      </c>
      <c r="L662" s="10">
        <f t="shared" si="10"/>
        <v>30018</v>
      </c>
    </row>
    <row r="663" spans="1:12" ht="30" x14ac:dyDescent="0.25">
      <c r="A663" s="33">
        <v>657</v>
      </c>
      <c r="B663" s="2" t="s">
        <v>1275</v>
      </c>
      <c r="C663" s="2" t="s">
        <v>1276</v>
      </c>
      <c r="D663" s="2" t="s">
        <v>56</v>
      </c>
      <c r="E663" s="2" t="s">
        <v>135</v>
      </c>
      <c r="F663" s="21" t="s">
        <v>770</v>
      </c>
      <c r="G663" s="19">
        <v>18878</v>
      </c>
      <c r="H663" s="9">
        <v>6720626</v>
      </c>
      <c r="I663" s="9">
        <v>0</v>
      </c>
      <c r="J663" s="9">
        <v>0</v>
      </c>
      <c r="K663" s="9">
        <v>180</v>
      </c>
      <c r="L663" s="10">
        <f t="shared" si="10"/>
        <v>6739684</v>
      </c>
    </row>
    <row r="664" spans="1:12" ht="30" x14ac:dyDescent="0.25">
      <c r="A664" s="33">
        <v>658</v>
      </c>
      <c r="B664" s="2" t="s">
        <v>1277</v>
      </c>
      <c r="C664" s="2" t="s">
        <v>1276</v>
      </c>
      <c r="D664" s="2" t="s">
        <v>56</v>
      </c>
      <c r="E664" s="2" t="s">
        <v>154</v>
      </c>
      <c r="F664" s="21" t="s">
        <v>770</v>
      </c>
      <c r="G664" s="19">
        <v>5007</v>
      </c>
      <c r="H664" s="9">
        <v>10496</v>
      </c>
      <c r="I664" s="9">
        <v>0</v>
      </c>
      <c r="J664" s="9">
        <v>22</v>
      </c>
      <c r="K664" s="9">
        <v>0</v>
      </c>
      <c r="L664" s="10">
        <f t="shared" si="10"/>
        <v>15525</v>
      </c>
    </row>
    <row r="665" spans="1:12" x14ac:dyDescent="0.25">
      <c r="A665" s="33">
        <v>659</v>
      </c>
      <c r="B665" s="2" t="s">
        <v>1278</v>
      </c>
      <c r="C665" s="2" t="s">
        <v>1279</v>
      </c>
      <c r="D665" s="2" t="s">
        <v>17</v>
      </c>
      <c r="E665" s="2" t="s">
        <v>956</v>
      </c>
      <c r="F665" s="21" t="s">
        <v>1280</v>
      </c>
      <c r="G665" s="19">
        <v>1290</v>
      </c>
      <c r="H665" s="9">
        <v>2690</v>
      </c>
      <c r="I665" s="9">
        <v>0</v>
      </c>
      <c r="J665" s="9">
        <v>10</v>
      </c>
      <c r="K665" s="9">
        <v>18</v>
      </c>
      <c r="L665" s="10">
        <f t="shared" si="10"/>
        <v>4008</v>
      </c>
    </row>
    <row r="666" spans="1:12" x14ac:dyDescent="0.25">
      <c r="A666" s="33">
        <v>660</v>
      </c>
      <c r="B666" s="2" t="s">
        <v>1281</v>
      </c>
      <c r="C666" s="2" t="s">
        <v>1282</v>
      </c>
      <c r="D666" s="2" t="s">
        <v>34</v>
      </c>
      <c r="E666" s="2" t="s">
        <v>1283</v>
      </c>
      <c r="F666" s="21" t="s">
        <v>35</v>
      </c>
      <c r="G666" s="19">
        <v>305974</v>
      </c>
      <c r="H666" s="9">
        <v>261728</v>
      </c>
      <c r="I666" s="9">
        <v>15000</v>
      </c>
      <c r="J666" s="9">
        <v>2200</v>
      </c>
      <c r="K666" s="9">
        <v>6850</v>
      </c>
      <c r="L666" s="10">
        <f t="shared" si="10"/>
        <v>591752</v>
      </c>
    </row>
    <row r="667" spans="1:12" ht="30" x14ac:dyDescent="0.25">
      <c r="A667" s="33">
        <v>661</v>
      </c>
      <c r="B667" s="2" t="s">
        <v>1284</v>
      </c>
      <c r="C667" s="2" t="s">
        <v>1285</v>
      </c>
      <c r="D667" s="2" t="s">
        <v>9</v>
      </c>
      <c r="E667" s="2" t="s">
        <v>590</v>
      </c>
      <c r="F667" s="21" t="s">
        <v>11</v>
      </c>
      <c r="G667" s="19">
        <v>517110</v>
      </c>
      <c r="H667" s="9">
        <v>78284</v>
      </c>
      <c r="I667" s="9">
        <v>0</v>
      </c>
      <c r="J667" s="9">
        <v>0</v>
      </c>
      <c r="K667" s="9">
        <v>0</v>
      </c>
      <c r="L667" s="10">
        <f t="shared" si="10"/>
        <v>595394</v>
      </c>
    </row>
    <row r="668" spans="1:12" x14ac:dyDescent="0.25">
      <c r="A668" s="33">
        <v>662</v>
      </c>
      <c r="B668" s="2" t="s">
        <v>1286</v>
      </c>
      <c r="C668" s="2" t="s">
        <v>1287</v>
      </c>
      <c r="D668" s="2" t="s">
        <v>17</v>
      </c>
      <c r="E668" s="2" t="s">
        <v>408</v>
      </c>
      <c r="F668" s="21" t="s">
        <v>1078</v>
      </c>
      <c r="G668" s="19">
        <v>6600</v>
      </c>
      <c r="H668" s="9">
        <v>0</v>
      </c>
      <c r="I668" s="9">
        <v>0</v>
      </c>
      <c r="J668" s="9">
        <v>200</v>
      </c>
      <c r="K668" s="9">
        <v>0</v>
      </c>
      <c r="L668" s="10">
        <f t="shared" si="10"/>
        <v>6800</v>
      </c>
    </row>
    <row r="669" spans="1:12" ht="30" x14ac:dyDescent="0.25">
      <c r="A669" s="33">
        <v>663</v>
      </c>
      <c r="B669" s="2" t="s">
        <v>1288</v>
      </c>
      <c r="C669" s="2" t="s">
        <v>1287</v>
      </c>
      <c r="D669" s="2" t="s">
        <v>9</v>
      </c>
      <c r="E669" s="2" t="s">
        <v>40</v>
      </c>
      <c r="F669" s="21" t="s">
        <v>11</v>
      </c>
      <c r="G669" s="19">
        <v>10518</v>
      </c>
      <c r="H669" s="9">
        <v>0</v>
      </c>
      <c r="I669" s="9">
        <v>0</v>
      </c>
      <c r="J669" s="9">
        <v>0</v>
      </c>
      <c r="K669" s="9">
        <v>0</v>
      </c>
      <c r="L669" s="10">
        <f t="shared" si="10"/>
        <v>10518</v>
      </c>
    </row>
    <row r="670" spans="1:12" ht="30" x14ac:dyDescent="0.25">
      <c r="A670" s="33">
        <v>664</v>
      </c>
      <c r="B670" s="2" t="s">
        <v>1289</v>
      </c>
      <c r="C670" s="2" t="s">
        <v>1290</v>
      </c>
      <c r="D670" s="2" t="s">
        <v>9</v>
      </c>
      <c r="E670" s="2" t="s">
        <v>168</v>
      </c>
      <c r="F670" s="21" t="s">
        <v>11</v>
      </c>
      <c r="G670" s="19">
        <v>296060</v>
      </c>
      <c r="H670" s="9">
        <v>4050</v>
      </c>
      <c r="I670" s="9">
        <v>0</v>
      </c>
      <c r="J670" s="9">
        <v>0</v>
      </c>
      <c r="K670" s="9">
        <v>0</v>
      </c>
      <c r="L670" s="10">
        <f t="shared" si="10"/>
        <v>300110</v>
      </c>
    </row>
    <row r="671" spans="1:12" x14ac:dyDescent="0.25">
      <c r="A671" s="33">
        <v>665</v>
      </c>
      <c r="B671" s="2" t="s">
        <v>1291</v>
      </c>
      <c r="C671" s="2" t="s">
        <v>1628</v>
      </c>
      <c r="D671" s="2" t="s">
        <v>17</v>
      </c>
      <c r="E671" s="2" t="s">
        <v>25</v>
      </c>
      <c r="F671" s="21" t="s">
        <v>87</v>
      </c>
      <c r="G671" s="19">
        <v>2849</v>
      </c>
      <c r="H671" s="9">
        <v>4499</v>
      </c>
      <c r="I671" s="9">
        <v>150</v>
      </c>
      <c r="J671" s="9">
        <v>30</v>
      </c>
      <c r="K671" s="9">
        <v>0</v>
      </c>
      <c r="L671" s="10">
        <f t="shared" si="10"/>
        <v>7528</v>
      </c>
    </row>
    <row r="672" spans="1:12" ht="30" x14ac:dyDescent="0.25">
      <c r="A672" s="33">
        <v>666</v>
      </c>
      <c r="B672" s="2" t="s">
        <v>1292</v>
      </c>
      <c r="C672" s="2" t="s">
        <v>1293</v>
      </c>
      <c r="D672" s="2" t="s">
        <v>176</v>
      </c>
      <c r="E672" s="2" t="s">
        <v>103</v>
      </c>
      <c r="F672" s="21" t="s">
        <v>794</v>
      </c>
      <c r="G672" s="19">
        <v>40576</v>
      </c>
      <c r="H672" s="9">
        <v>129705</v>
      </c>
      <c r="I672" s="9">
        <v>700</v>
      </c>
      <c r="J672" s="9">
        <v>0</v>
      </c>
      <c r="K672" s="9">
        <v>1560</v>
      </c>
      <c r="L672" s="10">
        <f t="shared" si="10"/>
        <v>172541</v>
      </c>
    </row>
    <row r="673" spans="1:12" ht="30" x14ac:dyDescent="0.25">
      <c r="A673" s="33">
        <v>667</v>
      </c>
      <c r="B673" s="2" t="s">
        <v>1294</v>
      </c>
      <c r="C673" s="2" t="s">
        <v>1295</v>
      </c>
      <c r="D673" s="2" t="s">
        <v>9</v>
      </c>
      <c r="E673" s="2" t="s">
        <v>525</v>
      </c>
      <c r="F673" s="21" t="s">
        <v>11</v>
      </c>
      <c r="G673" s="19">
        <v>75</v>
      </c>
      <c r="H673" s="9">
        <v>450</v>
      </c>
      <c r="I673" s="9">
        <v>0</v>
      </c>
      <c r="J673" s="9">
        <v>0</v>
      </c>
      <c r="K673" s="9">
        <v>0</v>
      </c>
      <c r="L673" s="10">
        <f t="shared" si="10"/>
        <v>525</v>
      </c>
    </row>
    <row r="674" spans="1:12" x14ac:dyDescent="0.25">
      <c r="A674" s="33">
        <v>668</v>
      </c>
      <c r="B674" s="2" t="s">
        <v>1296</v>
      </c>
      <c r="C674" s="2" t="s">
        <v>1297</v>
      </c>
      <c r="D674" s="2" t="s">
        <v>194</v>
      </c>
      <c r="E674" s="2" t="s">
        <v>1298</v>
      </c>
      <c r="F674" s="21" t="s">
        <v>389</v>
      </c>
      <c r="G674" s="19">
        <v>11401</v>
      </c>
      <c r="H674" s="9">
        <v>28634</v>
      </c>
      <c r="I674" s="9">
        <v>0</v>
      </c>
      <c r="J674" s="9">
        <v>0</v>
      </c>
      <c r="K674" s="9">
        <v>120</v>
      </c>
      <c r="L674" s="10">
        <f t="shared" si="10"/>
        <v>40155</v>
      </c>
    </row>
    <row r="675" spans="1:12" x14ac:dyDescent="0.25">
      <c r="A675" s="33">
        <v>669</v>
      </c>
      <c r="B675" s="2" t="s">
        <v>1299</v>
      </c>
      <c r="C675" s="2" t="s">
        <v>1297</v>
      </c>
      <c r="D675" s="2" t="s">
        <v>194</v>
      </c>
      <c r="E675" s="2" t="s">
        <v>213</v>
      </c>
      <c r="F675" s="21" t="s">
        <v>389</v>
      </c>
      <c r="G675" s="19">
        <v>20648</v>
      </c>
      <c r="H675" s="9">
        <v>37933</v>
      </c>
      <c r="I675" s="9">
        <v>0</v>
      </c>
      <c r="J675" s="9">
        <v>0</v>
      </c>
      <c r="K675" s="9">
        <v>300</v>
      </c>
      <c r="L675" s="10">
        <f t="shared" si="10"/>
        <v>58881</v>
      </c>
    </row>
    <row r="676" spans="1:12" x14ac:dyDescent="0.25">
      <c r="A676" s="33">
        <v>670</v>
      </c>
      <c r="B676" s="2" t="s">
        <v>1659</v>
      </c>
      <c r="C676" s="2" t="s">
        <v>1297</v>
      </c>
      <c r="D676" s="2" t="s">
        <v>9</v>
      </c>
      <c r="E676" s="2" t="s">
        <v>53</v>
      </c>
      <c r="F676" s="21" t="s">
        <v>1667</v>
      </c>
      <c r="G676" s="19">
        <v>211961</v>
      </c>
      <c r="H676" s="9">
        <v>195050</v>
      </c>
      <c r="I676" s="9">
        <v>2000</v>
      </c>
      <c r="J676" s="9">
        <v>0</v>
      </c>
      <c r="K676" s="9">
        <v>26000</v>
      </c>
      <c r="L676" s="10">
        <f t="shared" si="10"/>
        <v>435011</v>
      </c>
    </row>
    <row r="677" spans="1:12" x14ac:dyDescent="0.25">
      <c r="A677" s="33">
        <v>671</v>
      </c>
      <c r="B677" s="2" t="s">
        <v>1660</v>
      </c>
      <c r="C677" s="2" t="s">
        <v>1297</v>
      </c>
      <c r="D677" s="2" t="s">
        <v>9</v>
      </c>
      <c r="E677" s="2" t="s">
        <v>90</v>
      </c>
      <c r="F677" s="21" t="s">
        <v>1667</v>
      </c>
      <c r="G677" s="19">
        <v>277754</v>
      </c>
      <c r="H677" s="9">
        <v>127117</v>
      </c>
      <c r="I677" s="9">
        <v>3600</v>
      </c>
      <c r="J677" s="9">
        <v>0</v>
      </c>
      <c r="K677" s="9">
        <v>0</v>
      </c>
      <c r="L677" s="10">
        <f t="shared" si="10"/>
        <v>408471</v>
      </c>
    </row>
    <row r="678" spans="1:12" x14ac:dyDescent="0.25">
      <c r="A678" s="33">
        <v>672</v>
      </c>
      <c r="B678" s="2" t="s">
        <v>1300</v>
      </c>
      <c r="C678" s="2" t="s">
        <v>1301</v>
      </c>
      <c r="D678" s="2" t="s">
        <v>9</v>
      </c>
      <c r="E678" s="2" t="s">
        <v>53</v>
      </c>
      <c r="F678" s="21" t="s">
        <v>1667</v>
      </c>
      <c r="G678" s="19">
        <v>3742379</v>
      </c>
      <c r="H678" s="9">
        <v>5496959</v>
      </c>
      <c r="I678" s="9">
        <v>55605</v>
      </c>
      <c r="J678" s="9">
        <v>0</v>
      </c>
      <c r="K678" s="9">
        <v>90800</v>
      </c>
      <c r="L678" s="10">
        <f t="shared" si="10"/>
        <v>9385743</v>
      </c>
    </row>
    <row r="679" spans="1:12" ht="30" x14ac:dyDescent="0.25">
      <c r="A679" s="33">
        <v>673</v>
      </c>
      <c r="B679" s="2" t="s">
        <v>1302</v>
      </c>
      <c r="C679" s="2" t="s">
        <v>1301</v>
      </c>
      <c r="D679" s="2" t="s">
        <v>9</v>
      </c>
      <c r="E679" s="2" t="s">
        <v>90</v>
      </c>
      <c r="F679" s="21" t="s">
        <v>11</v>
      </c>
      <c r="G679" s="19">
        <v>2868484</v>
      </c>
      <c r="H679" s="9">
        <v>2160074</v>
      </c>
      <c r="I679" s="9">
        <v>8294</v>
      </c>
      <c r="J679" s="9">
        <v>140</v>
      </c>
      <c r="K679" s="9">
        <v>45300</v>
      </c>
      <c r="L679" s="10">
        <f t="shared" si="10"/>
        <v>5082292</v>
      </c>
    </row>
    <row r="680" spans="1:12" ht="30" x14ac:dyDescent="0.25">
      <c r="A680" s="33">
        <v>674</v>
      </c>
      <c r="B680" s="2" t="s">
        <v>1303</v>
      </c>
      <c r="C680" s="2" t="s">
        <v>1304</v>
      </c>
      <c r="D680" s="2" t="s">
        <v>9</v>
      </c>
      <c r="E680" s="2" t="s">
        <v>95</v>
      </c>
      <c r="F680" s="21" t="s">
        <v>11</v>
      </c>
      <c r="G680" s="19">
        <v>2000</v>
      </c>
      <c r="H680" s="9">
        <v>0</v>
      </c>
      <c r="I680" s="9">
        <v>0</v>
      </c>
      <c r="J680" s="9">
        <v>0</v>
      </c>
      <c r="K680" s="9">
        <v>0</v>
      </c>
      <c r="L680" s="10">
        <f t="shared" si="10"/>
        <v>2000</v>
      </c>
    </row>
    <row r="681" spans="1:12" ht="30" x14ac:dyDescent="0.25">
      <c r="A681" s="33">
        <v>675</v>
      </c>
      <c r="B681" s="2" t="s">
        <v>1305</v>
      </c>
      <c r="C681" s="2" t="s">
        <v>1306</v>
      </c>
      <c r="D681" s="2" t="s">
        <v>56</v>
      </c>
      <c r="E681" s="2" t="s">
        <v>103</v>
      </c>
      <c r="F681" s="21" t="s">
        <v>770</v>
      </c>
      <c r="G681" s="19">
        <v>291378</v>
      </c>
      <c r="H681" s="9">
        <v>109656</v>
      </c>
      <c r="I681" s="9">
        <v>112</v>
      </c>
      <c r="J681" s="9">
        <v>94</v>
      </c>
      <c r="K681" s="9">
        <v>3800</v>
      </c>
      <c r="L681" s="10">
        <f t="shared" si="10"/>
        <v>405040</v>
      </c>
    </row>
    <row r="682" spans="1:12" x14ac:dyDescent="0.25">
      <c r="A682" s="33">
        <v>676</v>
      </c>
      <c r="B682" s="2" t="s">
        <v>1307</v>
      </c>
      <c r="C682" s="2" t="s">
        <v>1308</v>
      </c>
      <c r="D682" s="2" t="s">
        <v>9</v>
      </c>
      <c r="E682" s="2" t="s">
        <v>40</v>
      </c>
      <c r="F682" s="21" t="s">
        <v>1667</v>
      </c>
      <c r="G682" s="19">
        <v>947052</v>
      </c>
      <c r="H682" s="9">
        <v>1097648</v>
      </c>
      <c r="I682" s="9">
        <v>0</v>
      </c>
      <c r="J682" s="9">
        <v>1690</v>
      </c>
      <c r="K682" s="9">
        <v>12200</v>
      </c>
      <c r="L682" s="10">
        <f t="shared" si="10"/>
        <v>2058590</v>
      </c>
    </row>
    <row r="683" spans="1:12" x14ac:dyDescent="0.25">
      <c r="A683" s="33">
        <v>677</v>
      </c>
      <c r="B683" s="2" t="s">
        <v>1309</v>
      </c>
      <c r="C683" s="2" t="s">
        <v>1310</v>
      </c>
      <c r="D683" s="2" t="s">
        <v>17</v>
      </c>
      <c r="E683" s="2" t="s">
        <v>337</v>
      </c>
      <c r="F683" s="21" t="s">
        <v>376</v>
      </c>
      <c r="G683" s="19">
        <v>139594</v>
      </c>
      <c r="H683" s="9">
        <v>178880</v>
      </c>
      <c r="I683" s="9">
        <v>0</v>
      </c>
      <c r="J683" s="9">
        <v>922</v>
      </c>
      <c r="K683" s="9">
        <v>800</v>
      </c>
      <c r="L683" s="10">
        <f t="shared" si="10"/>
        <v>320196</v>
      </c>
    </row>
    <row r="684" spans="1:12" x14ac:dyDescent="0.25">
      <c r="A684" s="33">
        <v>678</v>
      </c>
      <c r="B684" s="2" t="s">
        <v>1311</v>
      </c>
      <c r="C684" s="2" t="s">
        <v>1310</v>
      </c>
      <c r="D684" s="2" t="s">
        <v>17</v>
      </c>
      <c r="E684" s="2" t="s">
        <v>6</v>
      </c>
      <c r="F684" s="21" t="s">
        <v>1046</v>
      </c>
      <c r="G684" s="19">
        <v>74311</v>
      </c>
      <c r="H684" s="9">
        <v>59481</v>
      </c>
      <c r="I684" s="9">
        <v>0</v>
      </c>
      <c r="J684" s="9">
        <v>277</v>
      </c>
      <c r="K684" s="9">
        <v>160</v>
      </c>
      <c r="L684" s="10">
        <f t="shared" si="10"/>
        <v>134229</v>
      </c>
    </row>
    <row r="685" spans="1:12" x14ac:dyDescent="0.25">
      <c r="A685" s="33">
        <v>679</v>
      </c>
      <c r="B685" s="2" t="s">
        <v>1312</v>
      </c>
      <c r="C685" s="2" t="s">
        <v>1313</v>
      </c>
      <c r="D685" s="2" t="s">
        <v>17</v>
      </c>
      <c r="E685" s="2" t="s">
        <v>215</v>
      </c>
      <c r="F685" s="21" t="s">
        <v>1656</v>
      </c>
      <c r="G685" s="19">
        <v>150</v>
      </c>
      <c r="H685" s="9">
        <v>0</v>
      </c>
      <c r="I685" s="9">
        <v>0</v>
      </c>
      <c r="J685" s="9">
        <v>0</v>
      </c>
      <c r="K685" s="9">
        <v>0</v>
      </c>
      <c r="L685" s="10">
        <f t="shared" si="10"/>
        <v>150</v>
      </c>
    </row>
    <row r="686" spans="1:12" x14ac:dyDescent="0.25">
      <c r="A686" s="33">
        <v>680</v>
      </c>
      <c r="B686" s="2" t="s">
        <v>1314</v>
      </c>
      <c r="C686" s="2" t="s">
        <v>1313</v>
      </c>
      <c r="D686" s="2" t="s">
        <v>9</v>
      </c>
      <c r="E686" s="2" t="s">
        <v>37</v>
      </c>
      <c r="F686" s="21" t="s">
        <v>1667</v>
      </c>
      <c r="G686" s="19">
        <v>38570</v>
      </c>
      <c r="H686" s="9">
        <v>35550</v>
      </c>
      <c r="I686" s="9">
        <v>0</v>
      </c>
      <c r="J686" s="9">
        <v>0</v>
      </c>
      <c r="K686" s="9">
        <v>0</v>
      </c>
      <c r="L686" s="10">
        <f t="shared" si="10"/>
        <v>74120</v>
      </c>
    </row>
    <row r="687" spans="1:12" x14ac:dyDescent="0.25">
      <c r="A687" s="33">
        <v>681</v>
      </c>
      <c r="B687" s="2" t="s">
        <v>1315</v>
      </c>
      <c r="C687" s="2" t="s">
        <v>1313</v>
      </c>
      <c r="D687" s="2" t="s">
        <v>9</v>
      </c>
      <c r="E687" s="2" t="s">
        <v>79</v>
      </c>
      <c r="F687" s="21" t="s">
        <v>1667</v>
      </c>
      <c r="G687" s="19">
        <v>803527</v>
      </c>
      <c r="H687" s="9">
        <v>1260489</v>
      </c>
      <c r="I687" s="9">
        <v>5095</v>
      </c>
      <c r="J687" s="9">
        <v>0</v>
      </c>
      <c r="K687" s="9">
        <v>15500</v>
      </c>
      <c r="L687" s="10">
        <f t="shared" si="10"/>
        <v>2084611</v>
      </c>
    </row>
    <row r="688" spans="1:12" x14ac:dyDescent="0.25">
      <c r="A688" s="33">
        <v>682</v>
      </c>
      <c r="B688" s="2" t="s">
        <v>1316</v>
      </c>
      <c r="C688" s="2" t="s">
        <v>1313</v>
      </c>
      <c r="D688" s="2" t="s">
        <v>9</v>
      </c>
      <c r="E688" s="2" t="s">
        <v>208</v>
      </c>
      <c r="F688" s="21" t="s">
        <v>1667</v>
      </c>
      <c r="G688" s="19">
        <v>56007</v>
      </c>
      <c r="H688" s="9">
        <v>262238</v>
      </c>
      <c r="I688" s="9">
        <v>0</v>
      </c>
      <c r="J688" s="9">
        <v>0</v>
      </c>
      <c r="K688" s="9">
        <v>0</v>
      </c>
      <c r="L688" s="10">
        <f t="shared" si="10"/>
        <v>318245</v>
      </c>
    </row>
    <row r="689" spans="1:12" ht="30" x14ac:dyDescent="0.25">
      <c r="A689" s="33">
        <v>683</v>
      </c>
      <c r="B689" s="2" t="s">
        <v>1317</v>
      </c>
      <c r="C689" s="2" t="s">
        <v>1318</v>
      </c>
      <c r="D689" s="2" t="s">
        <v>17</v>
      </c>
      <c r="E689" s="2" t="s">
        <v>1319</v>
      </c>
      <c r="F689" s="21" t="s">
        <v>48</v>
      </c>
      <c r="G689" s="19">
        <v>3627</v>
      </c>
      <c r="H689" s="9">
        <v>3757</v>
      </c>
      <c r="I689" s="9">
        <v>0</v>
      </c>
      <c r="J689" s="9">
        <v>0</v>
      </c>
      <c r="K689" s="9">
        <v>0</v>
      </c>
      <c r="L689" s="10">
        <f t="shared" si="10"/>
        <v>7384</v>
      </c>
    </row>
    <row r="690" spans="1:12" x14ac:dyDescent="0.25">
      <c r="A690" s="33">
        <v>684</v>
      </c>
      <c r="B690" s="2" t="s">
        <v>1320</v>
      </c>
      <c r="C690" s="2" t="s">
        <v>1321</v>
      </c>
      <c r="D690" s="2" t="s">
        <v>9</v>
      </c>
      <c r="E690" s="2" t="s">
        <v>168</v>
      </c>
      <c r="F690" s="21" t="s">
        <v>1667</v>
      </c>
      <c r="G690" s="19">
        <v>1804202</v>
      </c>
      <c r="H690" s="9">
        <v>2735378</v>
      </c>
      <c r="I690" s="9">
        <v>7078</v>
      </c>
      <c r="J690" s="9">
        <v>20</v>
      </c>
      <c r="K690" s="9">
        <v>21780</v>
      </c>
      <c r="L690" s="10">
        <f t="shared" si="10"/>
        <v>4568458</v>
      </c>
    </row>
    <row r="691" spans="1:12" x14ac:dyDescent="0.25">
      <c r="A691" s="33">
        <v>685</v>
      </c>
      <c r="B691" s="2" t="s">
        <v>1322</v>
      </c>
      <c r="C691" s="2" t="s">
        <v>1321</v>
      </c>
      <c r="D691" s="2" t="s">
        <v>9</v>
      </c>
      <c r="E691" s="2" t="s">
        <v>40</v>
      </c>
      <c r="F691" s="21" t="s">
        <v>1667</v>
      </c>
      <c r="G691" s="19">
        <v>1126502</v>
      </c>
      <c r="H691" s="9">
        <v>1578523</v>
      </c>
      <c r="I691" s="9">
        <v>16615</v>
      </c>
      <c r="J691" s="9">
        <v>0</v>
      </c>
      <c r="K691" s="9">
        <v>5950</v>
      </c>
      <c r="L691" s="10">
        <f t="shared" si="10"/>
        <v>2727590</v>
      </c>
    </row>
    <row r="692" spans="1:12" x14ac:dyDescent="0.25">
      <c r="A692" s="33">
        <v>686</v>
      </c>
      <c r="B692" s="2" t="s">
        <v>1323</v>
      </c>
      <c r="C692" s="2" t="s">
        <v>1321</v>
      </c>
      <c r="D692" s="2" t="s">
        <v>9</v>
      </c>
      <c r="E692" s="2" t="s">
        <v>28</v>
      </c>
      <c r="F692" s="21" t="s">
        <v>1667</v>
      </c>
      <c r="G692" s="19">
        <v>494721</v>
      </c>
      <c r="H692" s="9">
        <v>677879</v>
      </c>
      <c r="I692" s="9">
        <v>450</v>
      </c>
      <c r="J692" s="9">
        <v>0</v>
      </c>
      <c r="K692" s="9">
        <v>0</v>
      </c>
      <c r="L692" s="10">
        <f t="shared" si="10"/>
        <v>1173050</v>
      </c>
    </row>
    <row r="693" spans="1:12" x14ac:dyDescent="0.25">
      <c r="A693" s="33">
        <v>687</v>
      </c>
      <c r="B693" s="2" t="s">
        <v>1324</v>
      </c>
      <c r="C693" s="2" t="s">
        <v>1321</v>
      </c>
      <c r="D693" s="2" t="s">
        <v>9</v>
      </c>
      <c r="E693" s="2" t="s">
        <v>10</v>
      </c>
      <c r="F693" s="21" t="s">
        <v>1667</v>
      </c>
      <c r="G693" s="19">
        <v>279080</v>
      </c>
      <c r="H693" s="9">
        <v>465686</v>
      </c>
      <c r="I693" s="9">
        <v>330</v>
      </c>
      <c r="J693" s="9">
        <v>0</v>
      </c>
      <c r="K693" s="9">
        <v>0</v>
      </c>
      <c r="L693" s="10">
        <f t="shared" si="10"/>
        <v>745096</v>
      </c>
    </row>
    <row r="694" spans="1:12" ht="30" x14ac:dyDescent="0.25">
      <c r="A694" s="33">
        <v>688</v>
      </c>
      <c r="B694" s="2" t="s">
        <v>1325</v>
      </c>
      <c r="C694" s="2" t="s">
        <v>1326</v>
      </c>
      <c r="D694" s="2" t="s">
        <v>9</v>
      </c>
      <c r="E694" s="2" t="s">
        <v>30</v>
      </c>
      <c r="F694" s="21" t="s">
        <v>1654</v>
      </c>
      <c r="G694" s="19">
        <v>1340280</v>
      </c>
      <c r="H694" s="9">
        <v>474059</v>
      </c>
      <c r="I694" s="9">
        <v>35325</v>
      </c>
      <c r="J694" s="9">
        <v>0</v>
      </c>
      <c r="K694" s="9">
        <v>6400</v>
      </c>
      <c r="L694" s="10">
        <f t="shared" si="10"/>
        <v>1856064</v>
      </c>
    </row>
    <row r="695" spans="1:12" x14ac:dyDescent="0.25">
      <c r="A695" s="33">
        <v>689</v>
      </c>
      <c r="B695" s="2" t="s">
        <v>1327</v>
      </c>
      <c r="C695" s="2" t="s">
        <v>1328</v>
      </c>
      <c r="D695" s="2" t="s">
        <v>17</v>
      </c>
      <c r="E695" s="2" t="s">
        <v>161</v>
      </c>
      <c r="F695" s="21" t="s">
        <v>87</v>
      </c>
      <c r="G695" s="19">
        <v>1744857</v>
      </c>
      <c r="H695" s="9">
        <v>754344</v>
      </c>
      <c r="I695" s="9">
        <v>10000</v>
      </c>
      <c r="J695" s="9">
        <v>9017</v>
      </c>
      <c r="K695" s="9">
        <v>9800</v>
      </c>
      <c r="L695" s="10">
        <f t="shared" si="10"/>
        <v>2528018</v>
      </c>
    </row>
    <row r="696" spans="1:12" x14ac:dyDescent="0.25">
      <c r="A696" s="33">
        <v>690</v>
      </c>
      <c r="B696" s="2" t="s">
        <v>1329</v>
      </c>
      <c r="C696" s="2" t="s">
        <v>1328</v>
      </c>
      <c r="D696" s="2" t="s">
        <v>9</v>
      </c>
      <c r="E696" s="2" t="s">
        <v>756</v>
      </c>
      <c r="F696" s="21" t="s">
        <v>1667</v>
      </c>
      <c r="G696" s="19">
        <v>8079861</v>
      </c>
      <c r="H696" s="9">
        <v>11040268</v>
      </c>
      <c r="I696" s="9">
        <v>13502</v>
      </c>
      <c r="J696" s="9">
        <v>7260</v>
      </c>
      <c r="K696" s="9">
        <v>382000</v>
      </c>
      <c r="L696" s="10">
        <f t="shared" si="10"/>
        <v>19522891</v>
      </c>
    </row>
    <row r="697" spans="1:12" x14ac:dyDescent="0.25">
      <c r="A697" s="33">
        <v>691</v>
      </c>
      <c r="B697" s="2" t="s">
        <v>1330</v>
      </c>
      <c r="C697" s="2" t="s">
        <v>1331</v>
      </c>
      <c r="D697" s="2" t="s">
        <v>34</v>
      </c>
      <c r="E697" s="2" t="s">
        <v>272</v>
      </c>
      <c r="F697" s="21" t="s">
        <v>35</v>
      </c>
      <c r="G697" s="19">
        <v>25911</v>
      </c>
      <c r="H697" s="9">
        <v>12942</v>
      </c>
      <c r="I697" s="9">
        <v>0</v>
      </c>
      <c r="J697" s="9">
        <v>60</v>
      </c>
      <c r="K697" s="9">
        <v>0</v>
      </c>
      <c r="L697" s="10">
        <f t="shared" si="10"/>
        <v>38913</v>
      </c>
    </row>
    <row r="698" spans="1:12" x14ac:dyDescent="0.25">
      <c r="A698" s="33">
        <v>692</v>
      </c>
      <c r="B698" s="2" t="s">
        <v>1332</v>
      </c>
      <c r="C698" s="2" t="s">
        <v>1331</v>
      </c>
      <c r="D698" s="2" t="s">
        <v>34</v>
      </c>
      <c r="E698" s="2" t="s">
        <v>53</v>
      </c>
      <c r="F698" s="21" t="s">
        <v>35</v>
      </c>
      <c r="G698" s="19">
        <v>66263</v>
      </c>
      <c r="H698" s="9">
        <v>51863</v>
      </c>
      <c r="I698" s="9">
        <v>0</v>
      </c>
      <c r="J698" s="9">
        <v>1565</v>
      </c>
      <c r="K698" s="9">
        <v>630</v>
      </c>
      <c r="L698" s="10">
        <f t="shared" si="10"/>
        <v>120321</v>
      </c>
    </row>
    <row r="699" spans="1:12" x14ac:dyDescent="0.25">
      <c r="A699" s="33">
        <v>693</v>
      </c>
      <c r="B699" s="2" t="s">
        <v>1333</v>
      </c>
      <c r="C699" s="2" t="s">
        <v>1334</v>
      </c>
      <c r="D699" s="2" t="s">
        <v>5</v>
      </c>
      <c r="E699" s="2" t="s">
        <v>1335</v>
      </c>
      <c r="F699" s="21" t="s">
        <v>1336</v>
      </c>
      <c r="G699" s="19">
        <v>0</v>
      </c>
      <c r="H699" s="9">
        <v>19986</v>
      </c>
      <c r="I699" s="9">
        <v>0</v>
      </c>
      <c r="J699" s="9">
        <v>110</v>
      </c>
      <c r="K699" s="9">
        <v>0</v>
      </c>
      <c r="L699" s="10">
        <f t="shared" si="10"/>
        <v>20096</v>
      </c>
    </row>
    <row r="700" spans="1:12" x14ac:dyDescent="0.25">
      <c r="A700" s="33">
        <v>694</v>
      </c>
      <c r="B700" s="2" t="s">
        <v>1337</v>
      </c>
      <c r="C700" s="2" t="s">
        <v>1334</v>
      </c>
      <c r="D700" s="2" t="s">
        <v>1338</v>
      </c>
      <c r="E700" s="2" t="s">
        <v>1335</v>
      </c>
      <c r="F700" s="21" t="s">
        <v>1667</v>
      </c>
      <c r="G700" s="19">
        <v>6044900</v>
      </c>
      <c r="H700" s="9">
        <v>615173</v>
      </c>
      <c r="I700" s="9">
        <v>0</v>
      </c>
      <c r="J700" s="9">
        <v>100</v>
      </c>
      <c r="K700" s="9">
        <v>0</v>
      </c>
      <c r="L700" s="10">
        <f t="shared" si="10"/>
        <v>6660173</v>
      </c>
    </row>
    <row r="701" spans="1:12" x14ac:dyDescent="0.25">
      <c r="A701" s="33">
        <v>695</v>
      </c>
      <c r="B701" s="2" t="s">
        <v>1622</v>
      </c>
      <c r="C701" s="2" t="s">
        <v>1339</v>
      </c>
      <c r="D701" s="2" t="s">
        <v>9</v>
      </c>
      <c r="E701" s="2" t="s">
        <v>28</v>
      </c>
      <c r="F701" s="21" t="s">
        <v>1667</v>
      </c>
      <c r="G701" s="19">
        <v>904</v>
      </c>
      <c r="H701" s="9">
        <v>47034</v>
      </c>
      <c r="I701" s="9">
        <v>0</v>
      </c>
      <c r="J701" s="9">
        <v>0</v>
      </c>
      <c r="K701" s="9">
        <v>0</v>
      </c>
      <c r="L701" s="10">
        <f t="shared" si="10"/>
        <v>47938</v>
      </c>
    </row>
    <row r="702" spans="1:12" x14ac:dyDescent="0.25">
      <c r="A702" s="33">
        <v>696</v>
      </c>
      <c r="B702" s="2" t="s">
        <v>1623</v>
      </c>
      <c r="C702" s="2" t="s">
        <v>1339</v>
      </c>
      <c r="D702" s="2" t="s">
        <v>9</v>
      </c>
      <c r="E702" s="2" t="s">
        <v>30</v>
      </c>
      <c r="F702" s="21" t="s">
        <v>1667</v>
      </c>
      <c r="G702" s="19">
        <v>100</v>
      </c>
      <c r="H702" s="9">
        <v>720</v>
      </c>
      <c r="I702" s="9">
        <v>0</v>
      </c>
      <c r="J702" s="9">
        <v>0</v>
      </c>
      <c r="K702" s="9">
        <v>0</v>
      </c>
      <c r="L702" s="10">
        <f t="shared" si="10"/>
        <v>820</v>
      </c>
    </row>
    <row r="703" spans="1:12" x14ac:dyDescent="0.25">
      <c r="A703" s="33">
        <v>697</v>
      </c>
      <c r="B703" s="2" t="s">
        <v>1624</v>
      </c>
      <c r="C703" s="2" t="s">
        <v>1339</v>
      </c>
      <c r="D703" s="2" t="s">
        <v>9</v>
      </c>
      <c r="E703" s="2" t="s">
        <v>525</v>
      </c>
      <c r="F703" s="21" t="s">
        <v>1667</v>
      </c>
      <c r="G703" s="19">
        <v>13624</v>
      </c>
      <c r="H703" s="9">
        <v>0</v>
      </c>
      <c r="I703" s="9">
        <v>0</v>
      </c>
      <c r="J703" s="9">
        <v>0</v>
      </c>
      <c r="K703" s="9">
        <v>0</v>
      </c>
      <c r="L703" s="10">
        <f t="shared" si="10"/>
        <v>13624</v>
      </c>
    </row>
    <row r="704" spans="1:12" x14ac:dyDescent="0.25">
      <c r="A704" s="33">
        <v>698</v>
      </c>
      <c r="B704" s="2" t="s">
        <v>1340</v>
      </c>
      <c r="C704" s="2" t="s">
        <v>1341</v>
      </c>
      <c r="D704" s="2" t="s">
        <v>5</v>
      </c>
      <c r="E704" s="2" t="s">
        <v>215</v>
      </c>
      <c r="F704" s="21" t="s">
        <v>1591</v>
      </c>
      <c r="G704" s="19">
        <v>197728</v>
      </c>
      <c r="H704" s="9">
        <v>94766</v>
      </c>
      <c r="I704" s="9">
        <v>492</v>
      </c>
      <c r="J704" s="9">
        <v>24</v>
      </c>
      <c r="K704" s="9">
        <v>16650</v>
      </c>
      <c r="L704" s="10">
        <f t="shared" si="10"/>
        <v>309660</v>
      </c>
    </row>
    <row r="705" spans="1:12" x14ac:dyDescent="0.25">
      <c r="A705" s="33">
        <v>699</v>
      </c>
      <c r="B705" s="2" t="s">
        <v>1342</v>
      </c>
      <c r="C705" s="2" t="s">
        <v>1341</v>
      </c>
      <c r="D705" s="2" t="s">
        <v>9</v>
      </c>
      <c r="E705" s="2" t="s">
        <v>51</v>
      </c>
      <c r="F705" s="21" t="s">
        <v>1667</v>
      </c>
      <c r="G705" s="19">
        <v>994206</v>
      </c>
      <c r="H705" s="9">
        <v>1005185</v>
      </c>
      <c r="I705" s="9">
        <v>3846</v>
      </c>
      <c r="J705" s="9">
        <v>0</v>
      </c>
      <c r="K705" s="9">
        <v>1000</v>
      </c>
      <c r="L705" s="10">
        <f t="shared" si="10"/>
        <v>2004237</v>
      </c>
    </row>
    <row r="706" spans="1:12" x14ac:dyDescent="0.25">
      <c r="A706" s="33">
        <v>700</v>
      </c>
      <c r="B706" s="2" t="s">
        <v>1343</v>
      </c>
      <c r="C706" s="2" t="s">
        <v>1341</v>
      </c>
      <c r="D706" s="2" t="s">
        <v>9</v>
      </c>
      <c r="E706" s="2" t="s">
        <v>272</v>
      </c>
      <c r="F706" s="21" t="s">
        <v>1667</v>
      </c>
      <c r="G706" s="19">
        <v>3164635</v>
      </c>
      <c r="H706" s="9">
        <v>1038551</v>
      </c>
      <c r="I706" s="9">
        <v>9940</v>
      </c>
      <c r="J706" s="9">
        <v>0</v>
      </c>
      <c r="K706" s="9">
        <v>12450</v>
      </c>
      <c r="L706" s="10">
        <f t="shared" si="10"/>
        <v>4225576</v>
      </c>
    </row>
    <row r="707" spans="1:12" x14ac:dyDescent="0.25">
      <c r="A707" s="33">
        <v>701</v>
      </c>
      <c r="B707" s="2" t="s">
        <v>1344</v>
      </c>
      <c r="C707" s="2" t="s">
        <v>1341</v>
      </c>
      <c r="D707" s="2" t="s">
        <v>34</v>
      </c>
      <c r="E707" s="2" t="s">
        <v>168</v>
      </c>
      <c r="F707" s="21" t="s">
        <v>138</v>
      </c>
      <c r="G707" s="19">
        <v>1469</v>
      </c>
      <c r="H707" s="9">
        <v>6780</v>
      </c>
      <c r="I707" s="9">
        <v>0</v>
      </c>
      <c r="J707" s="9">
        <v>0</v>
      </c>
      <c r="K707" s="9">
        <v>0</v>
      </c>
      <c r="L707" s="10">
        <f t="shared" si="10"/>
        <v>8249</v>
      </c>
    </row>
    <row r="708" spans="1:12" x14ac:dyDescent="0.25">
      <c r="A708" s="33">
        <v>702</v>
      </c>
      <c r="B708" s="2" t="s">
        <v>1345</v>
      </c>
      <c r="C708" s="2" t="s">
        <v>1341</v>
      </c>
      <c r="D708" s="2" t="s">
        <v>34</v>
      </c>
      <c r="E708" s="2" t="s">
        <v>1346</v>
      </c>
      <c r="F708" s="21" t="s">
        <v>138</v>
      </c>
      <c r="G708" s="19">
        <v>371</v>
      </c>
      <c r="H708" s="9">
        <v>30</v>
      </c>
      <c r="I708" s="9">
        <v>0</v>
      </c>
      <c r="J708" s="9">
        <v>0</v>
      </c>
      <c r="K708" s="9">
        <v>0</v>
      </c>
      <c r="L708" s="10">
        <f t="shared" si="10"/>
        <v>401</v>
      </c>
    </row>
    <row r="709" spans="1:12" s="26" customFormat="1" ht="30" x14ac:dyDescent="0.25">
      <c r="A709" s="33">
        <v>703</v>
      </c>
      <c r="B709" s="3" t="s">
        <v>1347</v>
      </c>
      <c r="C709" s="2" t="s">
        <v>1348</v>
      </c>
      <c r="D709" s="2" t="s">
        <v>9</v>
      </c>
      <c r="E709" s="2" t="s">
        <v>40</v>
      </c>
      <c r="F709" s="21" t="s">
        <v>1654</v>
      </c>
      <c r="G709" s="23">
        <v>0</v>
      </c>
      <c r="H709" s="24">
        <v>153620</v>
      </c>
      <c r="I709" s="24">
        <v>49290</v>
      </c>
      <c r="J709" s="24">
        <v>0</v>
      </c>
      <c r="K709" s="24">
        <v>11900</v>
      </c>
      <c r="L709" s="25">
        <f t="shared" si="10"/>
        <v>214810</v>
      </c>
    </row>
    <row r="710" spans="1:12" x14ac:dyDescent="0.25">
      <c r="A710" s="33">
        <v>704</v>
      </c>
      <c r="B710" s="2" t="s">
        <v>1349</v>
      </c>
      <c r="C710" s="2" t="s">
        <v>1350</v>
      </c>
      <c r="D710" s="2" t="s">
        <v>17</v>
      </c>
      <c r="E710" s="2" t="s">
        <v>337</v>
      </c>
      <c r="F710" s="21" t="s">
        <v>768</v>
      </c>
      <c r="G710" s="19">
        <v>4343</v>
      </c>
      <c r="H710" s="9">
        <v>13622</v>
      </c>
      <c r="I710" s="9">
        <v>170</v>
      </c>
      <c r="J710" s="9">
        <v>0</v>
      </c>
      <c r="K710" s="9">
        <v>4</v>
      </c>
      <c r="L710" s="10">
        <f t="shared" si="10"/>
        <v>18139</v>
      </c>
    </row>
    <row r="711" spans="1:12" x14ac:dyDescent="0.25">
      <c r="A711" s="33">
        <v>705</v>
      </c>
      <c r="B711" s="2" t="s">
        <v>1351</v>
      </c>
      <c r="C711" s="2" t="s">
        <v>1350</v>
      </c>
      <c r="D711" s="2" t="s">
        <v>17</v>
      </c>
      <c r="E711" s="2" t="s">
        <v>337</v>
      </c>
      <c r="F711" s="21" t="s">
        <v>1046</v>
      </c>
      <c r="G711" s="19">
        <v>2740</v>
      </c>
      <c r="H711" s="9">
        <v>9534</v>
      </c>
      <c r="I711" s="9">
        <v>195</v>
      </c>
      <c r="J711" s="9">
        <v>0</v>
      </c>
      <c r="K711" s="9">
        <v>110</v>
      </c>
      <c r="L711" s="10">
        <f t="shared" si="10"/>
        <v>12579</v>
      </c>
    </row>
    <row r="712" spans="1:12" x14ac:dyDescent="0.25">
      <c r="A712" s="33">
        <v>706</v>
      </c>
      <c r="B712" s="2" t="s">
        <v>1352</v>
      </c>
      <c r="C712" s="2" t="s">
        <v>1350</v>
      </c>
      <c r="D712" s="2" t="s">
        <v>17</v>
      </c>
      <c r="E712" s="2" t="s">
        <v>1672</v>
      </c>
      <c r="F712" s="21" t="s">
        <v>1657</v>
      </c>
      <c r="G712" s="19">
        <v>10955</v>
      </c>
      <c r="H712" s="9">
        <v>1620</v>
      </c>
      <c r="I712" s="9">
        <v>0</v>
      </c>
      <c r="J712" s="9">
        <v>100</v>
      </c>
      <c r="K712" s="9">
        <v>0</v>
      </c>
      <c r="L712" s="10">
        <f t="shared" si="10"/>
        <v>12675</v>
      </c>
    </row>
    <row r="713" spans="1:12" x14ac:dyDescent="0.25">
      <c r="A713" s="33">
        <v>707</v>
      </c>
      <c r="B713" s="2" t="s">
        <v>1353</v>
      </c>
      <c r="C713" s="2" t="s">
        <v>1354</v>
      </c>
      <c r="D713" s="2" t="s">
        <v>9</v>
      </c>
      <c r="E713" s="2" t="s">
        <v>990</v>
      </c>
      <c r="F713" s="21" t="s">
        <v>1667</v>
      </c>
      <c r="G713" s="19">
        <v>67000</v>
      </c>
      <c r="H713" s="9">
        <v>29600</v>
      </c>
      <c r="I713" s="9">
        <v>0</v>
      </c>
      <c r="J713" s="9">
        <v>1000</v>
      </c>
      <c r="K713" s="9">
        <v>0</v>
      </c>
      <c r="L713" s="10">
        <f t="shared" si="10"/>
        <v>97600</v>
      </c>
    </row>
    <row r="714" spans="1:12" x14ac:dyDescent="0.25">
      <c r="A714" s="33">
        <v>708</v>
      </c>
      <c r="B714" s="2" t="s">
        <v>1355</v>
      </c>
      <c r="C714" s="2" t="s">
        <v>1354</v>
      </c>
      <c r="D714" s="2" t="s">
        <v>9</v>
      </c>
      <c r="E714" s="2" t="s">
        <v>37</v>
      </c>
      <c r="F714" s="21" t="s">
        <v>1667</v>
      </c>
      <c r="G714" s="19">
        <v>101745</v>
      </c>
      <c r="H714" s="9">
        <v>83624</v>
      </c>
      <c r="I714" s="9">
        <v>0</v>
      </c>
      <c r="J714" s="9">
        <v>1000</v>
      </c>
      <c r="K714" s="9">
        <v>3000</v>
      </c>
      <c r="L714" s="10">
        <f t="shared" ref="L714:L776" si="11">+SUM(G714:K714)</f>
        <v>189369</v>
      </c>
    </row>
    <row r="715" spans="1:12" x14ac:dyDescent="0.25">
      <c r="A715" s="33">
        <v>709</v>
      </c>
      <c r="B715" s="2" t="s">
        <v>1356</v>
      </c>
      <c r="C715" s="2" t="s">
        <v>1354</v>
      </c>
      <c r="D715" s="2" t="s">
        <v>9</v>
      </c>
      <c r="E715" s="2" t="s">
        <v>783</v>
      </c>
      <c r="F715" s="21" t="s">
        <v>1667</v>
      </c>
      <c r="G715" s="19">
        <v>245880</v>
      </c>
      <c r="H715" s="9">
        <v>281282</v>
      </c>
      <c r="I715" s="9">
        <v>0</v>
      </c>
      <c r="J715" s="9">
        <v>2080</v>
      </c>
      <c r="K715" s="9">
        <v>47400</v>
      </c>
      <c r="L715" s="10">
        <f t="shared" si="11"/>
        <v>576642</v>
      </c>
    </row>
    <row r="716" spans="1:12" x14ac:dyDescent="0.25">
      <c r="A716" s="33">
        <v>710</v>
      </c>
      <c r="B716" s="2" t="s">
        <v>1357</v>
      </c>
      <c r="C716" s="2" t="s">
        <v>1354</v>
      </c>
      <c r="D716" s="2" t="s">
        <v>9</v>
      </c>
      <c r="E716" s="2" t="s">
        <v>90</v>
      </c>
      <c r="F716" s="21" t="s">
        <v>1667</v>
      </c>
      <c r="G716" s="19">
        <v>317586</v>
      </c>
      <c r="H716" s="9">
        <v>411650</v>
      </c>
      <c r="I716" s="9">
        <v>0</v>
      </c>
      <c r="J716" s="9">
        <v>2080</v>
      </c>
      <c r="K716" s="9">
        <v>73000</v>
      </c>
      <c r="L716" s="10">
        <f t="shared" si="11"/>
        <v>804316</v>
      </c>
    </row>
    <row r="717" spans="1:12" x14ac:dyDescent="0.25">
      <c r="A717" s="33">
        <v>711</v>
      </c>
      <c r="B717" s="2" t="s">
        <v>1358</v>
      </c>
      <c r="C717" s="2" t="s">
        <v>1359</v>
      </c>
      <c r="D717" s="2" t="s">
        <v>17</v>
      </c>
      <c r="E717" s="2" t="s">
        <v>337</v>
      </c>
      <c r="F717" s="21" t="s">
        <v>48</v>
      </c>
      <c r="G717" s="19">
        <v>156498</v>
      </c>
      <c r="H717" s="9">
        <v>116330</v>
      </c>
      <c r="I717" s="9">
        <v>2200</v>
      </c>
      <c r="J717" s="9">
        <v>1274</v>
      </c>
      <c r="K717" s="9">
        <v>6400</v>
      </c>
      <c r="L717" s="10">
        <f t="shared" si="11"/>
        <v>282702</v>
      </c>
    </row>
    <row r="718" spans="1:12" x14ac:dyDescent="0.25">
      <c r="A718" s="33">
        <v>712</v>
      </c>
      <c r="B718" s="2" t="s">
        <v>1360</v>
      </c>
      <c r="C718" s="2" t="s">
        <v>1361</v>
      </c>
      <c r="D718" s="2" t="s">
        <v>9</v>
      </c>
      <c r="E718" s="2" t="s">
        <v>53</v>
      </c>
      <c r="F718" s="21" t="s">
        <v>1667</v>
      </c>
      <c r="G718" s="19">
        <v>3750</v>
      </c>
      <c r="H718" s="9">
        <v>9409</v>
      </c>
      <c r="I718" s="9">
        <v>0</v>
      </c>
      <c r="J718" s="9">
        <v>2880</v>
      </c>
      <c r="K718" s="9">
        <v>0</v>
      </c>
      <c r="L718" s="10">
        <f t="shared" si="11"/>
        <v>16039</v>
      </c>
    </row>
    <row r="719" spans="1:12" x14ac:dyDescent="0.25">
      <c r="A719" s="33">
        <v>713</v>
      </c>
      <c r="B719" s="2" t="s">
        <v>1362</v>
      </c>
      <c r="C719" s="2" t="s">
        <v>1361</v>
      </c>
      <c r="D719" s="2" t="s">
        <v>9</v>
      </c>
      <c r="E719" s="2" t="s">
        <v>37</v>
      </c>
      <c r="F719" s="21" t="s">
        <v>1667</v>
      </c>
      <c r="G719" s="19">
        <v>0</v>
      </c>
      <c r="H719" s="9">
        <v>2040</v>
      </c>
      <c r="I719" s="9">
        <v>0</v>
      </c>
      <c r="J719" s="9">
        <v>0</v>
      </c>
      <c r="K719" s="9">
        <v>0</v>
      </c>
      <c r="L719" s="10">
        <f t="shared" si="11"/>
        <v>2040</v>
      </c>
    </row>
    <row r="720" spans="1:12" x14ac:dyDescent="0.25">
      <c r="A720" s="33">
        <v>714</v>
      </c>
      <c r="B720" s="2" t="s">
        <v>1363</v>
      </c>
      <c r="C720" s="2" t="s">
        <v>1361</v>
      </c>
      <c r="D720" s="2" t="s">
        <v>9</v>
      </c>
      <c r="E720" s="2" t="s">
        <v>783</v>
      </c>
      <c r="F720" s="21" t="s">
        <v>1667</v>
      </c>
      <c r="G720" s="19">
        <v>13230</v>
      </c>
      <c r="H720" s="9">
        <v>22789</v>
      </c>
      <c r="I720" s="9">
        <v>0</v>
      </c>
      <c r="J720" s="9">
        <v>2880</v>
      </c>
      <c r="K720" s="9">
        <v>0</v>
      </c>
      <c r="L720" s="10">
        <f t="shared" si="11"/>
        <v>38899</v>
      </c>
    </row>
    <row r="721" spans="1:12" x14ac:dyDescent="0.25">
      <c r="A721" s="33">
        <v>715</v>
      </c>
      <c r="B721" s="2" t="s">
        <v>1364</v>
      </c>
      <c r="C721" s="2" t="s">
        <v>1361</v>
      </c>
      <c r="D721" s="2" t="s">
        <v>9</v>
      </c>
      <c r="E721" s="2" t="s">
        <v>90</v>
      </c>
      <c r="F721" s="21" t="s">
        <v>1667</v>
      </c>
      <c r="G721" s="19">
        <v>12000</v>
      </c>
      <c r="H721" s="9">
        <v>0</v>
      </c>
      <c r="I721" s="9">
        <v>0</v>
      </c>
      <c r="J721" s="9">
        <v>0</v>
      </c>
      <c r="K721" s="9">
        <v>0</v>
      </c>
      <c r="L721" s="10">
        <f t="shared" si="11"/>
        <v>12000</v>
      </c>
    </row>
    <row r="722" spans="1:12" x14ac:dyDescent="0.25">
      <c r="A722" s="33">
        <v>716</v>
      </c>
      <c r="B722" s="2" t="s">
        <v>1595</v>
      </c>
      <c r="C722" s="2" t="s">
        <v>1365</v>
      </c>
      <c r="D722" s="2" t="s">
        <v>228</v>
      </c>
      <c r="E722" s="2" t="s">
        <v>1366</v>
      </c>
      <c r="F722" s="21" t="s">
        <v>1596</v>
      </c>
      <c r="G722" s="19">
        <v>306286</v>
      </c>
      <c r="H722" s="9">
        <v>235869</v>
      </c>
      <c r="I722" s="9">
        <v>1695</v>
      </c>
      <c r="J722" s="9">
        <v>324</v>
      </c>
      <c r="K722" s="9">
        <v>880</v>
      </c>
      <c r="L722" s="10">
        <f t="shared" si="11"/>
        <v>545054</v>
      </c>
    </row>
    <row r="723" spans="1:12" ht="30" x14ac:dyDescent="0.25">
      <c r="A723" s="33">
        <v>717</v>
      </c>
      <c r="B723" s="2" t="s">
        <v>1367</v>
      </c>
      <c r="C723" s="2" t="s">
        <v>1365</v>
      </c>
      <c r="D723" s="2" t="s">
        <v>658</v>
      </c>
      <c r="E723" s="2" t="s">
        <v>270</v>
      </c>
      <c r="F723" s="21" t="s">
        <v>1368</v>
      </c>
      <c r="G723" s="19">
        <v>178239</v>
      </c>
      <c r="H723" s="9">
        <v>133444</v>
      </c>
      <c r="I723" s="9">
        <v>332</v>
      </c>
      <c r="J723" s="9">
        <v>746</v>
      </c>
      <c r="K723" s="9">
        <v>710</v>
      </c>
      <c r="L723" s="10">
        <f t="shared" si="11"/>
        <v>313471</v>
      </c>
    </row>
    <row r="724" spans="1:12" x14ac:dyDescent="0.25">
      <c r="A724" s="33">
        <v>718</v>
      </c>
      <c r="B724" s="2" t="s">
        <v>1369</v>
      </c>
      <c r="C724" s="2" t="s">
        <v>1370</v>
      </c>
      <c r="D724" s="2" t="s">
        <v>9</v>
      </c>
      <c r="E724" s="2" t="s">
        <v>1673</v>
      </c>
      <c r="F724" s="21" t="s">
        <v>1667</v>
      </c>
      <c r="G724" s="19">
        <v>35321061</v>
      </c>
      <c r="H724" s="9">
        <v>9430472</v>
      </c>
      <c r="I724" s="9">
        <v>0</v>
      </c>
      <c r="J724" s="9">
        <v>410</v>
      </c>
      <c r="K724" s="9">
        <v>10300</v>
      </c>
      <c r="L724" s="10">
        <f t="shared" si="11"/>
        <v>44762243</v>
      </c>
    </row>
    <row r="725" spans="1:12" ht="60" x14ac:dyDescent="0.25">
      <c r="A725" s="33">
        <v>719</v>
      </c>
      <c r="B725" s="2" t="s">
        <v>1371</v>
      </c>
      <c r="C725" s="2" t="s">
        <v>1372</v>
      </c>
      <c r="D725" s="2" t="s">
        <v>176</v>
      </c>
      <c r="E725" s="2" t="s">
        <v>1373</v>
      </c>
      <c r="F725" s="21" t="s">
        <v>794</v>
      </c>
      <c r="G725" s="19">
        <v>6317913</v>
      </c>
      <c r="H725" s="9">
        <v>2118401</v>
      </c>
      <c r="I725" s="9">
        <v>240</v>
      </c>
      <c r="J725" s="9">
        <v>15198</v>
      </c>
      <c r="K725" s="9">
        <v>22640</v>
      </c>
      <c r="L725" s="10">
        <f t="shared" si="11"/>
        <v>8474392</v>
      </c>
    </row>
    <row r="726" spans="1:12" x14ac:dyDescent="0.25">
      <c r="A726" s="33">
        <v>720</v>
      </c>
      <c r="B726" s="2" t="s">
        <v>1374</v>
      </c>
      <c r="C726" s="2" t="s">
        <v>1375</v>
      </c>
      <c r="D726" s="2" t="s">
        <v>9</v>
      </c>
      <c r="E726" s="2" t="s">
        <v>53</v>
      </c>
      <c r="F726" s="21" t="s">
        <v>1667</v>
      </c>
      <c r="G726" s="19">
        <v>139375</v>
      </c>
      <c r="H726" s="9">
        <v>435844</v>
      </c>
      <c r="I726" s="9">
        <v>3780</v>
      </c>
      <c r="J726" s="9">
        <v>0</v>
      </c>
      <c r="K726" s="9">
        <v>0</v>
      </c>
      <c r="L726" s="10">
        <f t="shared" si="11"/>
        <v>578999</v>
      </c>
    </row>
    <row r="727" spans="1:12" x14ac:dyDescent="0.25">
      <c r="A727" s="33">
        <v>721</v>
      </c>
      <c r="B727" s="2" t="s">
        <v>1376</v>
      </c>
      <c r="C727" s="2" t="s">
        <v>1377</v>
      </c>
      <c r="D727" s="2" t="s">
        <v>9</v>
      </c>
      <c r="E727" s="2" t="s">
        <v>95</v>
      </c>
      <c r="F727" s="21" t="s">
        <v>1667</v>
      </c>
      <c r="G727" s="19">
        <v>3059169</v>
      </c>
      <c r="H727" s="9">
        <v>3813697</v>
      </c>
      <c r="I727" s="9">
        <v>10156</v>
      </c>
      <c r="J727" s="9">
        <v>0</v>
      </c>
      <c r="K727" s="9">
        <v>77600</v>
      </c>
      <c r="L727" s="10">
        <f t="shared" si="11"/>
        <v>6960622</v>
      </c>
    </row>
    <row r="728" spans="1:12" x14ac:dyDescent="0.25">
      <c r="A728" s="33">
        <v>722</v>
      </c>
      <c r="B728" s="2" t="s">
        <v>1378</v>
      </c>
      <c r="C728" s="2" t="s">
        <v>1377</v>
      </c>
      <c r="D728" s="2" t="s">
        <v>9</v>
      </c>
      <c r="E728" s="2" t="s">
        <v>40</v>
      </c>
      <c r="F728" s="21" t="s">
        <v>1667</v>
      </c>
      <c r="G728" s="19">
        <v>789393</v>
      </c>
      <c r="H728" s="9">
        <v>1814797</v>
      </c>
      <c r="I728" s="9">
        <v>1222</v>
      </c>
      <c r="J728" s="9">
        <v>0</v>
      </c>
      <c r="K728" s="9">
        <v>26240</v>
      </c>
      <c r="L728" s="10">
        <f t="shared" si="11"/>
        <v>2631652</v>
      </c>
    </row>
    <row r="729" spans="1:12" x14ac:dyDescent="0.25">
      <c r="A729" s="33">
        <v>723</v>
      </c>
      <c r="B729" s="2" t="s">
        <v>1379</v>
      </c>
      <c r="C729" s="2" t="s">
        <v>1380</v>
      </c>
      <c r="D729" s="2" t="s">
        <v>228</v>
      </c>
      <c r="E729" s="2" t="s">
        <v>215</v>
      </c>
      <c r="F729" s="21" t="s">
        <v>1381</v>
      </c>
      <c r="G729" s="19">
        <v>21130</v>
      </c>
      <c r="H729" s="9">
        <v>11856</v>
      </c>
      <c r="I729" s="9">
        <v>250</v>
      </c>
      <c r="J729" s="9">
        <v>319</v>
      </c>
      <c r="K729" s="9">
        <v>440</v>
      </c>
      <c r="L729" s="10">
        <f t="shared" si="11"/>
        <v>33995</v>
      </c>
    </row>
    <row r="730" spans="1:12" x14ac:dyDescent="0.25">
      <c r="A730" s="33">
        <v>724</v>
      </c>
      <c r="B730" s="2" t="s">
        <v>1382</v>
      </c>
      <c r="C730" s="2" t="s">
        <v>1383</v>
      </c>
      <c r="D730" s="2" t="s">
        <v>9</v>
      </c>
      <c r="E730" s="2" t="s">
        <v>168</v>
      </c>
      <c r="F730" s="21" t="s">
        <v>1667</v>
      </c>
      <c r="G730" s="19">
        <v>4180</v>
      </c>
      <c r="H730" s="9">
        <v>37320</v>
      </c>
      <c r="I730" s="9">
        <v>0</v>
      </c>
      <c r="J730" s="9">
        <v>360</v>
      </c>
      <c r="K730" s="9">
        <v>0</v>
      </c>
      <c r="L730" s="10">
        <f t="shared" si="11"/>
        <v>41860</v>
      </c>
    </row>
    <row r="731" spans="1:12" x14ac:dyDescent="0.25">
      <c r="A731" s="33">
        <v>725</v>
      </c>
      <c r="B731" s="2" t="s">
        <v>1384</v>
      </c>
      <c r="C731" s="2" t="s">
        <v>1383</v>
      </c>
      <c r="D731" s="2" t="s">
        <v>9</v>
      </c>
      <c r="E731" s="2" t="s">
        <v>95</v>
      </c>
      <c r="F731" s="21" t="s">
        <v>1667</v>
      </c>
      <c r="G731" s="19">
        <v>224045</v>
      </c>
      <c r="H731" s="9">
        <v>169606</v>
      </c>
      <c r="I731" s="9">
        <v>0</v>
      </c>
      <c r="J731" s="9">
        <v>0</v>
      </c>
      <c r="K731" s="9">
        <v>0</v>
      </c>
      <c r="L731" s="10">
        <f t="shared" si="11"/>
        <v>393651</v>
      </c>
    </row>
    <row r="732" spans="1:12" x14ac:dyDescent="0.25">
      <c r="A732" s="33">
        <v>726</v>
      </c>
      <c r="B732" s="2" t="s">
        <v>1385</v>
      </c>
      <c r="C732" s="2" t="s">
        <v>1383</v>
      </c>
      <c r="D732" s="2" t="s">
        <v>9</v>
      </c>
      <c r="E732" s="2" t="s">
        <v>40</v>
      </c>
      <c r="F732" s="21" t="s">
        <v>1667</v>
      </c>
      <c r="G732" s="19">
        <v>9270</v>
      </c>
      <c r="H732" s="9">
        <v>12810</v>
      </c>
      <c r="I732" s="9">
        <v>0</v>
      </c>
      <c r="J732" s="9">
        <v>0</v>
      </c>
      <c r="K732" s="9">
        <v>0</v>
      </c>
      <c r="L732" s="10">
        <f t="shared" si="11"/>
        <v>22080</v>
      </c>
    </row>
    <row r="733" spans="1:12" x14ac:dyDescent="0.25">
      <c r="A733" s="33">
        <v>727</v>
      </c>
      <c r="B733" s="2" t="s">
        <v>1386</v>
      </c>
      <c r="C733" s="2" t="s">
        <v>1387</v>
      </c>
      <c r="D733" s="2" t="s">
        <v>9</v>
      </c>
      <c r="E733" s="2" t="s">
        <v>90</v>
      </c>
      <c r="F733" s="21" t="s">
        <v>1667</v>
      </c>
      <c r="G733" s="19">
        <v>13584732</v>
      </c>
      <c r="H733" s="9">
        <v>21903613</v>
      </c>
      <c r="I733" s="9">
        <v>966510</v>
      </c>
      <c r="J733" s="9">
        <v>1850</v>
      </c>
      <c r="K733" s="9">
        <v>380260</v>
      </c>
      <c r="L733" s="10">
        <f t="shared" si="11"/>
        <v>36836965</v>
      </c>
    </row>
    <row r="734" spans="1:12" x14ac:dyDescent="0.25">
      <c r="A734" s="33">
        <v>728</v>
      </c>
      <c r="B734" s="2" t="s">
        <v>1388</v>
      </c>
      <c r="C734" s="2" t="s">
        <v>1387</v>
      </c>
      <c r="D734" s="2" t="s">
        <v>9</v>
      </c>
      <c r="E734" s="2" t="s">
        <v>79</v>
      </c>
      <c r="F734" s="21" t="s">
        <v>1667</v>
      </c>
      <c r="G734" s="19">
        <v>8501928</v>
      </c>
      <c r="H734" s="9">
        <v>17279823</v>
      </c>
      <c r="I734" s="9">
        <v>510630</v>
      </c>
      <c r="J734" s="9">
        <v>2300</v>
      </c>
      <c r="K734" s="9">
        <v>266700</v>
      </c>
      <c r="L734" s="10">
        <f t="shared" si="11"/>
        <v>26561381</v>
      </c>
    </row>
    <row r="735" spans="1:12" ht="30" x14ac:dyDescent="0.25">
      <c r="A735" s="33">
        <v>729</v>
      </c>
      <c r="B735" s="2" t="s">
        <v>1389</v>
      </c>
      <c r="C735" s="2" t="s">
        <v>1390</v>
      </c>
      <c r="D735" s="2" t="s">
        <v>9</v>
      </c>
      <c r="E735" s="2" t="s">
        <v>30</v>
      </c>
      <c r="F735" s="21" t="s">
        <v>11</v>
      </c>
      <c r="G735" s="19">
        <v>462</v>
      </c>
      <c r="H735" s="9">
        <v>3120</v>
      </c>
      <c r="I735" s="9">
        <v>0</v>
      </c>
      <c r="J735" s="9">
        <v>0</v>
      </c>
      <c r="K735" s="9">
        <v>0</v>
      </c>
      <c r="L735" s="10">
        <f t="shared" si="11"/>
        <v>3582</v>
      </c>
    </row>
    <row r="736" spans="1:12" ht="30" x14ac:dyDescent="0.25">
      <c r="A736" s="33">
        <v>730</v>
      </c>
      <c r="B736" s="2" t="s">
        <v>1391</v>
      </c>
      <c r="C736" s="2" t="s">
        <v>1392</v>
      </c>
      <c r="D736" s="2" t="s">
        <v>17</v>
      </c>
      <c r="E736" s="2" t="s">
        <v>1393</v>
      </c>
      <c r="F736" s="21" t="s">
        <v>1394</v>
      </c>
      <c r="G736" s="19">
        <v>1925</v>
      </c>
      <c r="H736" s="9">
        <v>0</v>
      </c>
      <c r="I736" s="9">
        <v>0</v>
      </c>
      <c r="J736" s="9">
        <v>0</v>
      </c>
      <c r="K736" s="9">
        <v>0</v>
      </c>
      <c r="L736" s="10">
        <f t="shared" si="11"/>
        <v>1925</v>
      </c>
    </row>
    <row r="737" spans="1:12" x14ac:dyDescent="0.25">
      <c r="A737" s="33">
        <v>731</v>
      </c>
      <c r="B737" s="2" t="s">
        <v>1395</v>
      </c>
      <c r="C737" s="2" t="s">
        <v>1392</v>
      </c>
      <c r="D737" s="2" t="s">
        <v>17</v>
      </c>
      <c r="E737" s="2" t="s">
        <v>1396</v>
      </c>
      <c r="F737" s="21" t="s">
        <v>1397</v>
      </c>
      <c r="G737" s="19">
        <v>2540</v>
      </c>
      <c r="H737" s="9">
        <v>3120</v>
      </c>
      <c r="I737" s="9">
        <v>0</v>
      </c>
      <c r="J737" s="9">
        <v>0</v>
      </c>
      <c r="K737" s="9">
        <v>0</v>
      </c>
      <c r="L737" s="10">
        <f t="shared" si="11"/>
        <v>5660</v>
      </c>
    </row>
    <row r="738" spans="1:12" x14ac:dyDescent="0.25">
      <c r="A738" s="33">
        <v>732</v>
      </c>
      <c r="B738" s="2" t="s">
        <v>1398</v>
      </c>
      <c r="C738" s="2" t="s">
        <v>1392</v>
      </c>
      <c r="D738" s="2" t="s">
        <v>17</v>
      </c>
      <c r="E738" s="2" t="s">
        <v>1396</v>
      </c>
      <c r="F738" s="21" t="s">
        <v>1399</v>
      </c>
      <c r="G738" s="19">
        <v>150</v>
      </c>
      <c r="H738" s="9">
        <v>0</v>
      </c>
      <c r="I738" s="9">
        <v>0</v>
      </c>
      <c r="J738" s="9">
        <v>0</v>
      </c>
      <c r="K738" s="9">
        <v>0</v>
      </c>
      <c r="L738" s="10">
        <f t="shared" si="11"/>
        <v>150</v>
      </c>
    </row>
    <row r="739" spans="1:12" x14ac:dyDescent="0.25">
      <c r="A739" s="33">
        <v>733</v>
      </c>
      <c r="B739" s="2" t="s">
        <v>1400</v>
      </c>
      <c r="C739" s="2" t="s">
        <v>1392</v>
      </c>
      <c r="D739" s="2" t="s">
        <v>34</v>
      </c>
      <c r="E739" s="2" t="s">
        <v>1401</v>
      </c>
      <c r="F739" s="21" t="s">
        <v>1402</v>
      </c>
      <c r="G739" s="19">
        <v>1770</v>
      </c>
      <c r="H739" s="9">
        <v>4744</v>
      </c>
      <c r="I739" s="9">
        <v>1150</v>
      </c>
      <c r="J739" s="9">
        <v>0</v>
      </c>
      <c r="K739" s="9">
        <v>0</v>
      </c>
      <c r="L739" s="10">
        <f t="shared" si="11"/>
        <v>7664</v>
      </c>
    </row>
    <row r="740" spans="1:12" x14ac:dyDescent="0.25">
      <c r="A740" s="33">
        <v>734</v>
      </c>
      <c r="B740" s="2" t="s">
        <v>1403</v>
      </c>
      <c r="C740" s="2" t="s">
        <v>1392</v>
      </c>
      <c r="D740" s="2" t="s">
        <v>34</v>
      </c>
      <c r="E740" s="2" t="s">
        <v>1404</v>
      </c>
      <c r="F740" s="21" t="s">
        <v>1402</v>
      </c>
      <c r="G740" s="19">
        <v>270</v>
      </c>
      <c r="H740" s="9">
        <v>400</v>
      </c>
      <c r="I740" s="9">
        <v>0</v>
      </c>
      <c r="J740" s="9">
        <v>0</v>
      </c>
      <c r="K740" s="9">
        <v>0</v>
      </c>
      <c r="L740" s="10">
        <f t="shared" si="11"/>
        <v>670</v>
      </c>
    </row>
    <row r="741" spans="1:12" x14ac:dyDescent="0.25">
      <c r="A741" s="33">
        <v>735</v>
      </c>
      <c r="B741" s="2" t="s">
        <v>1405</v>
      </c>
      <c r="C741" s="2" t="s">
        <v>1406</v>
      </c>
      <c r="D741" s="2" t="s">
        <v>9</v>
      </c>
      <c r="E741" s="2" t="s">
        <v>28</v>
      </c>
      <c r="F741" s="21" t="s">
        <v>1667</v>
      </c>
      <c r="G741" s="19">
        <v>57990</v>
      </c>
      <c r="H741" s="9">
        <v>65320</v>
      </c>
      <c r="I741" s="9">
        <v>0</v>
      </c>
      <c r="J741" s="9">
        <v>1440</v>
      </c>
      <c r="K741" s="9">
        <v>1460</v>
      </c>
      <c r="L741" s="10">
        <f t="shared" si="11"/>
        <v>126210</v>
      </c>
    </row>
    <row r="742" spans="1:12" ht="135" x14ac:dyDescent="0.25">
      <c r="A742" s="33">
        <v>736</v>
      </c>
      <c r="B742" s="2" t="s">
        <v>1407</v>
      </c>
      <c r="C742" s="2" t="s">
        <v>1629</v>
      </c>
      <c r="D742" s="2" t="s">
        <v>34</v>
      </c>
      <c r="E742" s="2" t="s">
        <v>1635</v>
      </c>
      <c r="F742" s="21" t="s">
        <v>138</v>
      </c>
      <c r="G742" s="19">
        <v>21949</v>
      </c>
      <c r="H742" s="9">
        <v>693069</v>
      </c>
      <c r="I742" s="9">
        <v>0</v>
      </c>
      <c r="J742" s="9">
        <v>14</v>
      </c>
      <c r="K742" s="9">
        <v>0</v>
      </c>
      <c r="L742" s="10">
        <f t="shared" si="11"/>
        <v>715032</v>
      </c>
    </row>
    <row r="743" spans="1:12" x14ac:dyDescent="0.25">
      <c r="A743" s="33">
        <v>737</v>
      </c>
      <c r="B743" s="2" t="s">
        <v>1408</v>
      </c>
      <c r="C743" s="2" t="s">
        <v>1409</v>
      </c>
      <c r="D743" s="2" t="s">
        <v>17</v>
      </c>
      <c r="E743" s="2" t="s">
        <v>18</v>
      </c>
      <c r="F743" s="21" t="s">
        <v>1133</v>
      </c>
      <c r="G743" s="19">
        <v>4902</v>
      </c>
      <c r="H743" s="9">
        <v>9064</v>
      </c>
      <c r="I743" s="9">
        <v>0</v>
      </c>
      <c r="J743" s="9">
        <v>318</v>
      </c>
      <c r="K743" s="9">
        <v>67</v>
      </c>
      <c r="L743" s="10">
        <f t="shared" si="11"/>
        <v>14351</v>
      </c>
    </row>
    <row r="744" spans="1:12" x14ac:dyDescent="0.25">
      <c r="A744" s="33">
        <v>738</v>
      </c>
      <c r="B744" s="2" t="s">
        <v>1410</v>
      </c>
      <c r="C744" s="2" t="s">
        <v>1409</v>
      </c>
      <c r="D744" s="2" t="s">
        <v>17</v>
      </c>
      <c r="E744" s="2" t="s">
        <v>18</v>
      </c>
      <c r="F744" s="21" t="s">
        <v>70</v>
      </c>
      <c r="G744" s="19">
        <v>2159</v>
      </c>
      <c r="H744" s="9">
        <v>2610</v>
      </c>
      <c r="I744" s="9">
        <v>20</v>
      </c>
      <c r="J744" s="9">
        <v>114</v>
      </c>
      <c r="K744" s="9">
        <v>100</v>
      </c>
      <c r="L744" s="10">
        <f t="shared" si="11"/>
        <v>5003</v>
      </c>
    </row>
    <row r="745" spans="1:12" ht="30" x14ac:dyDescent="0.25">
      <c r="A745" s="33">
        <v>739</v>
      </c>
      <c r="B745" s="2" t="s">
        <v>1411</v>
      </c>
      <c r="C745" s="2" t="s">
        <v>1412</v>
      </c>
      <c r="D745" s="2" t="s">
        <v>56</v>
      </c>
      <c r="E745" s="2" t="s">
        <v>213</v>
      </c>
      <c r="F745" s="21" t="s">
        <v>770</v>
      </c>
      <c r="G745" s="19">
        <v>263917</v>
      </c>
      <c r="H745" s="9">
        <v>40158</v>
      </c>
      <c r="I745" s="9">
        <v>82</v>
      </c>
      <c r="J745" s="9">
        <v>474</v>
      </c>
      <c r="K745" s="9">
        <v>1540</v>
      </c>
      <c r="L745" s="10">
        <f t="shared" si="11"/>
        <v>306171</v>
      </c>
    </row>
    <row r="746" spans="1:12" x14ac:dyDescent="0.25">
      <c r="A746" s="33">
        <v>740</v>
      </c>
      <c r="B746" s="2" t="s">
        <v>1413</v>
      </c>
      <c r="C746" s="2" t="s">
        <v>1412</v>
      </c>
      <c r="D746" s="2" t="s">
        <v>56</v>
      </c>
      <c r="E746" s="2" t="s">
        <v>213</v>
      </c>
      <c r="F746" s="21" t="s">
        <v>1414</v>
      </c>
      <c r="G746" s="19">
        <v>20662</v>
      </c>
      <c r="H746" s="9">
        <v>37182</v>
      </c>
      <c r="I746" s="9">
        <v>0</v>
      </c>
      <c r="J746" s="9">
        <v>90</v>
      </c>
      <c r="K746" s="9">
        <v>0</v>
      </c>
      <c r="L746" s="10">
        <f t="shared" si="11"/>
        <v>57934</v>
      </c>
    </row>
    <row r="747" spans="1:12" ht="30" x14ac:dyDescent="0.25">
      <c r="A747" s="33">
        <v>741</v>
      </c>
      <c r="B747" s="2" t="s">
        <v>1415</v>
      </c>
      <c r="C747" s="2" t="s">
        <v>1416</v>
      </c>
      <c r="D747" s="2" t="s">
        <v>9</v>
      </c>
      <c r="E747" s="2" t="s">
        <v>42</v>
      </c>
      <c r="F747" s="21" t="s">
        <v>11</v>
      </c>
      <c r="G747" s="19">
        <v>27080</v>
      </c>
      <c r="H747" s="9">
        <v>0</v>
      </c>
      <c r="I747" s="9">
        <v>0</v>
      </c>
      <c r="J747" s="9">
        <v>0</v>
      </c>
      <c r="K747" s="9">
        <v>0</v>
      </c>
      <c r="L747" s="10">
        <f t="shared" si="11"/>
        <v>27080</v>
      </c>
    </row>
    <row r="748" spans="1:12" ht="30" x14ac:dyDescent="0.25">
      <c r="A748" s="33">
        <v>742</v>
      </c>
      <c r="B748" s="2" t="s">
        <v>1417</v>
      </c>
      <c r="C748" s="2" t="s">
        <v>1418</v>
      </c>
      <c r="D748" s="2" t="s">
        <v>9</v>
      </c>
      <c r="E748" s="2" t="s">
        <v>42</v>
      </c>
      <c r="F748" s="21" t="s">
        <v>11</v>
      </c>
      <c r="G748" s="19">
        <v>312300</v>
      </c>
      <c r="H748" s="9">
        <v>1343427</v>
      </c>
      <c r="I748" s="9">
        <v>3630</v>
      </c>
      <c r="J748" s="9">
        <v>0</v>
      </c>
      <c r="K748" s="9">
        <v>21000</v>
      </c>
      <c r="L748" s="10">
        <f t="shared" si="11"/>
        <v>1680357</v>
      </c>
    </row>
    <row r="749" spans="1:12" x14ac:dyDescent="0.25">
      <c r="A749" s="33">
        <v>743</v>
      </c>
      <c r="B749" s="2" t="s">
        <v>1419</v>
      </c>
      <c r="C749" s="2" t="s">
        <v>1420</v>
      </c>
      <c r="D749" s="2" t="s">
        <v>17</v>
      </c>
      <c r="E749" s="2" t="s">
        <v>116</v>
      </c>
      <c r="F749" s="21" t="s">
        <v>106</v>
      </c>
      <c r="G749" s="19">
        <v>600552</v>
      </c>
      <c r="H749" s="9">
        <v>131969</v>
      </c>
      <c r="I749" s="9">
        <v>2200</v>
      </c>
      <c r="J749" s="9">
        <v>307</v>
      </c>
      <c r="K749" s="9">
        <v>1500</v>
      </c>
      <c r="L749" s="10">
        <f t="shared" si="11"/>
        <v>736528</v>
      </c>
    </row>
    <row r="750" spans="1:12" x14ac:dyDescent="0.25">
      <c r="A750" s="33">
        <v>744</v>
      </c>
      <c r="B750" s="2" t="s">
        <v>1600</v>
      </c>
      <c r="C750" s="2" t="s">
        <v>1421</v>
      </c>
      <c r="D750" s="2" t="s">
        <v>5</v>
      </c>
      <c r="E750" s="2" t="s">
        <v>391</v>
      </c>
      <c r="F750" s="21" t="s">
        <v>252</v>
      </c>
      <c r="G750" s="19">
        <v>39922</v>
      </c>
      <c r="H750" s="9">
        <v>9190</v>
      </c>
      <c r="I750" s="9">
        <v>0</v>
      </c>
      <c r="J750" s="9">
        <v>0</v>
      </c>
      <c r="K750" s="9">
        <v>0</v>
      </c>
      <c r="L750" s="10">
        <f t="shared" si="11"/>
        <v>49112</v>
      </c>
    </row>
    <row r="751" spans="1:12" x14ac:dyDescent="0.25">
      <c r="A751" s="33">
        <v>745</v>
      </c>
      <c r="B751" s="2" t="s">
        <v>1422</v>
      </c>
      <c r="C751" s="2" t="s">
        <v>1421</v>
      </c>
      <c r="D751" s="2" t="s">
        <v>5</v>
      </c>
      <c r="E751" s="2" t="s">
        <v>270</v>
      </c>
      <c r="F751" s="21" t="s">
        <v>1648</v>
      </c>
      <c r="G751" s="19">
        <v>367440</v>
      </c>
      <c r="H751" s="9">
        <v>26537</v>
      </c>
      <c r="I751" s="9">
        <v>0</v>
      </c>
      <c r="J751" s="9">
        <v>0</v>
      </c>
      <c r="K751" s="9">
        <v>0</v>
      </c>
      <c r="L751" s="10">
        <f t="shared" si="11"/>
        <v>393977</v>
      </c>
    </row>
    <row r="752" spans="1:12" ht="30" x14ac:dyDescent="0.25">
      <c r="A752" s="33">
        <v>746</v>
      </c>
      <c r="B752" s="2" t="s">
        <v>1423</v>
      </c>
      <c r="C752" s="2" t="s">
        <v>1421</v>
      </c>
      <c r="D752" s="2" t="s">
        <v>5</v>
      </c>
      <c r="E752" s="2" t="s">
        <v>734</v>
      </c>
      <c r="F752" s="21" t="s">
        <v>7</v>
      </c>
      <c r="G752" s="19">
        <v>343004</v>
      </c>
      <c r="H752" s="9">
        <v>93252</v>
      </c>
      <c r="I752" s="9">
        <v>200</v>
      </c>
      <c r="J752" s="9">
        <v>75</v>
      </c>
      <c r="K752" s="9">
        <v>70</v>
      </c>
      <c r="L752" s="10">
        <f t="shared" si="11"/>
        <v>436601</v>
      </c>
    </row>
    <row r="753" spans="1:12" x14ac:dyDescent="0.25">
      <c r="A753" s="33">
        <v>747</v>
      </c>
      <c r="B753" s="2" t="s">
        <v>1424</v>
      </c>
      <c r="C753" s="2" t="s">
        <v>1421</v>
      </c>
      <c r="D753" s="2" t="s">
        <v>1425</v>
      </c>
      <c r="E753" s="2" t="s">
        <v>90</v>
      </c>
      <c r="F753" s="21" t="s">
        <v>1667</v>
      </c>
      <c r="G753" s="19">
        <v>370011</v>
      </c>
      <c r="H753" s="9">
        <v>82316</v>
      </c>
      <c r="I753" s="9">
        <v>0</v>
      </c>
      <c r="J753" s="9">
        <v>0</v>
      </c>
      <c r="K753" s="9">
        <v>0</v>
      </c>
      <c r="L753" s="10">
        <f t="shared" si="11"/>
        <v>452327</v>
      </c>
    </row>
    <row r="754" spans="1:12" ht="30" x14ac:dyDescent="0.25">
      <c r="A754" s="33">
        <v>748</v>
      </c>
      <c r="B754" s="2" t="s">
        <v>1426</v>
      </c>
      <c r="C754" s="2" t="s">
        <v>1427</v>
      </c>
      <c r="D754" s="2" t="s">
        <v>9</v>
      </c>
      <c r="E754" s="2" t="s">
        <v>1428</v>
      </c>
      <c r="F754" s="21" t="s">
        <v>1667</v>
      </c>
      <c r="G754" s="19">
        <v>431058</v>
      </c>
      <c r="H754" s="9">
        <v>142370</v>
      </c>
      <c r="I754" s="9">
        <v>0</v>
      </c>
      <c r="J754" s="9">
        <v>100</v>
      </c>
      <c r="K754" s="9">
        <v>1200</v>
      </c>
      <c r="L754" s="10">
        <f t="shared" si="11"/>
        <v>574728</v>
      </c>
    </row>
    <row r="755" spans="1:12" ht="30" x14ac:dyDescent="0.25">
      <c r="A755" s="33">
        <v>749</v>
      </c>
      <c r="B755" s="2" t="s">
        <v>1429</v>
      </c>
      <c r="C755" s="2" t="s">
        <v>1427</v>
      </c>
      <c r="D755" s="2" t="s">
        <v>9</v>
      </c>
      <c r="E755" s="2" t="s">
        <v>373</v>
      </c>
      <c r="F755" s="21" t="s">
        <v>1667</v>
      </c>
      <c r="G755" s="19">
        <v>388515</v>
      </c>
      <c r="H755" s="9">
        <v>371730</v>
      </c>
      <c r="I755" s="9">
        <v>0</v>
      </c>
      <c r="J755" s="9">
        <v>740</v>
      </c>
      <c r="K755" s="9">
        <v>1400</v>
      </c>
      <c r="L755" s="10">
        <f t="shared" si="11"/>
        <v>762385</v>
      </c>
    </row>
    <row r="756" spans="1:12" ht="30" x14ac:dyDescent="0.25">
      <c r="A756" s="33">
        <v>750</v>
      </c>
      <c r="B756" s="2" t="s">
        <v>1431</v>
      </c>
      <c r="C756" s="2" t="s">
        <v>1432</v>
      </c>
      <c r="D756" s="2" t="s">
        <v>9</v>
      </c>
      <c r="E756" s="2" t="s">
        <v>343</v>
      </c>
      <c r="F756" s="21" t="s">
        <v>11</v>
      </c>
      <c r="G756" s="19">
        <v>6132</v>
      </c>
      <c r="H756" s="9">
        <v>8081</v>
      </c>
      <c r="I756" s="9">
        <v>0</v>
      </c>
      <c r="J756" s="9">
        <v>0</v>
      </c>
      <c r="K756" s="9">
        <v>360</v>
      </c>
      <c r="L756" s="10">
        <f t="shared" si="11"/>
        <v>14573</v>
      </c>
    </row>
    <row r="757" spans="1:12" ht="30" x14ac:dyDescent="0.25">
      <c r="A757" s="33">
        <v>751</v>
      </c>
      <c r="B757" s="2" t="s">
        <v>1433</v>
      </c>
      <c r="C757" s="2" t="s">
        <v>1432</v>
      </c>
      <c r="D757" s="2" t="s">
        <v>9</v>
      </c>
      <c r="E757" s="2" t="s">
        <v>168</v>
      </c>
      <c r="F757" s="21" t="s">
        <v>11</v>
      </c>
      <c r="G757" s="19">
        <v>11652</v>
      </c>
      <c r="H757" s="9">
        <v>8010</v>
      </c>
      <c r="I757" s="9">
        <v>0</v>
      </c>
      <c r="J757" s="9">
        <v>0</v>
      </c>
      <c r="K757" s="9">
        <v>360</v>
      </c>
      <c r="L757" s="10">
        <f t="shared" si="11"/>
        <v>20022</v>
      </c>
    </row>
    <row r="758" spans="1:12" ht="30" x14ac:dyDescent="0.25">
      <c r="A758" s="33">
        <v>752</v>
      </c>
      <c r="B758" s="2" t="s">
        <v>1434</v>
      </c>
      <c r="C758" s="2" t="s">
        <v>1432</v>
      </c>
      <c r="D758" s="2" t="s">
        <v>9</v>
      </c>
      <c r="E758" s="2" t="s">
        <v>95</v>
      </c>
      <c r="F758" s="21" t="s">
        <v>11</v>
      </c>
      <c r="G758" s="19">
        <v>8547</v>
      </c>
      <c r="H758" s="9">
        <v>9378</v>
      </c>
      <c r="I758" s="9">
        <v>1650</v>
      </c>
      <c r="J758" s="9">
        <v>0</v>
      </c>
      <c r="K758" s="9">
        <v>360</v>
      </c>
      <c r="L758" s="10">
        <f t="shared" si="11"/>
        <v>19935</v>
      </c>
    </row>
    <row r="759" spans="1:12" x14ac:dyDescent="0.25">
      <c r="A759" s="33">
        <v>753</v>
      </c>
      <c r="B759" s="2" t="s">
        <v>1435</v>
      </c>
      <c r="C759" s="2" t="s">
        <v>1436</v>
      </c>
      <c r="D759" s="2" t="s">
        <v>17</v>
      </c>
      <c r="E759" s="2" t="s">
        <v>6</v>
      </c>
      <c r="F759" s="21" t="s">
        <v>48</v>
      </c>
      <c r="G759" s="19">
        <v>465</v>
      </c>
      <c r="H759" s="9">
        <v>390</v>
      </c>
      <c r="I759" s="9">
        <v>0</v>
      </c>
      <c r="J759" s="9">
        <v>0</v>
      </c>
      <c r="K759" s="9">
        <v>0</v>
      </c>
      <c r="L759" s="10">
        <f t="shared" si="11"/>
        <v>855</v>
      </c>
    </row>
    <row r="760" spans="1:12" s="26" customFormat="1" x14ac:dyDescent="0.25">
      <c r="A760" s="33">
        <v>754</v>
      </c>
      <c r="B760" s="3" t="s">
        <v>1437</v>
      </c>
      <c r="C760" s="2" t="s">
        <v>1438</v>
      </c>
      <c r="D760" s="2" t="s">
        <v>176</v>
      </c>
      <c r="E760" s="2" t="s">
        <v>1190</v>
      </c>
      <c r="F760" s="21" t="s">
        <v>794</v>
      </c>
      <c r="G760" s="23">
        <v>0</v>
      </c>
      <c r="H760" s="24">
        <v>390</v>
      </c>
      <c r="I760" s="24">
        <v>0</v>
      </c>
      <c r="J760" s="24">
        <v>0</v>
      </c>
      <c r="K760" s="24">
        <v>0</v>
      </c>
      <c r="L760" s="25">
        <f t="shared" si="11"/>
        <v>390</v>
      </c>
    </row>
    <row r="761" spans="1:12" s="26" customFormat="1" x14ac:dyDescent="0.25">
      <c r="A761" s="33">
        <v>755</v>
      </c>
      <c r="B761" s="3" t="s">
        <v>1439</v>
      </c>
      <c r="C761" s="2" t="s">
        <v>1438</v>
      </c>
      <c r="D761" s="2" t="s">
        <v>176</v>
      </c>
      <c r="E761" s="2" t="s">
        <v>215</v>
      </c>
      <c r="F761" s="21" t="s">
        <v>794</v>
      </c>
      <c r="G761" s="23">
        <v>0</v>
      </c>
      <c r="H761" s="24">
        <v>390</v>
      </c>
      <c r="I761" s="24">
        <v>0</v>
      </c>
      <c r="J761" s="24">
        <v>0</v>
      </c>
      <c r="K761" s="24">
        <v>0</v>
      </c>
      <c r="L761" s="25">
        <f t="shared" si="11"/>
        <v>390</v>
      </c>
    </row>
    <row r="762" spans="1:12" x14ac:dyDescent="0.25">
      <c r="A762" s="33">
        <v>756</v>
      </c>
      <c r="B762" s="2" t="s">
        <v>1440</v>
      </c>
      <c r="C762" s="2" t="s">
        <v>1441</v>
      </c>
      <c r="D762" s="2" t="s">
        <v>9</v>
      </c>
      <c r="E762" s="2" t="s">
        <v>40</v>
      </c>
      <c r="F762" s="21" t="s">
        <v>1667</v>
      </c>
      <c r="G762" s="19">
        <v>29046</v>
      </c>
      <c r="H762" s="9">
        <v>85881</v>
      </c>
      <c r="I762" s="9">
        <v>0</v>
      </c>
      <c r="J762" s="9">
        <v>0</v>
      </c>
      <c r="K762" s="9">
        <v>0</v>
      </c>
      <c r="L762" s="10">
        <f t="shared" si="11"/>
        <v>114927</v>
      </c>
    </row>
    <row r="763" spans="1:12" x14ac:dyDescent="0.25">
      <c r="A763" s="33">
        <v>757</v>
      </c>
      <c r="B763" s="2" t="s">
        <v>1442</v>
      </c>
      <c r="C763" s="2" t="s">
        <v>1443</v>
      </c>
      <c r="D763" s="2" t="s">
        <v>9</v>
      </c>
      <c r="E763" s="2" t="s">
        <v>37</v>
      </c>
      <c r="F763" s="21" t="s">
        <v>1667</v>
      </c>
      <c r="G763" s="19">
        <v>1010</v>
      </c>
      <c r="H763" s="9">
        <v>45200</v>
      </c>
      <c r="I763" s="9">
        <v>0</v>
      </c>
      <c r="J763" s="9">
        <v>0</v>
      </c>
      <c r="K763" s="9">
        <v>0</v>
      </c>
      <c r="L763" s="10">
        <f t="shared" si="11"/>
        <v>46210</v>
      </c>
    </row>
    <row r="764" spans="1:12" x14ac:dyDescent="0.25">
      <c r="A764" s="33">
        <v>758</v>
      </c>
      <c r="B764" s="2" t="s">
        <v>1444</v>
      </c>
      <c r="C764" s="2" t="s">
        <v>1443</v>
      </c>
      <c r="D764" s="2" t="s">
        <v>9</v>
      </c>
      <c r="E764" s="2" t="s">
        <v>90</v>
      </c>
      <c r="F764" s="21" t="s">
        <v>1667</v>
      </c>
      <c r="G764" s="19">
        <v>215768</v>
      </c>
      <c r="H764" s="9">
        <v>405718</v>
      </c>
      <c r="I764" s="9">
        <v>10995</v>
      </c>
      <c r="J764" s="9">
        <v>0</v>
      </c>
      <c r="K764" s="9">
        <v>8770</v>
      </c>
      <c r="L764" s="10">
        <f t="shared" si="11"/>
        <v>641251</v>
      </c>
    </row>
    <row r="765" spans="1:12" x14ac:dyDescent="0.25">
      <c r="A765" s="33">
        <v>759</v>
      </c>
      <c r="B765" s="2" t="s">
        <v>1445</v>
      </c>
      <c r="C765" s="2" t="s">
        <v>1446</v>
      </c>
      <c r="D765" s="2" t="s">
        <v>9</v>
      </c>
      <c r="E765" s="2" t="s">
        <v>1447</v>
      </c>
      <c r="F765" s="21" t="s">
        <v>1667</v>
      </c>
      <c r="G765" s="19">
        <v>4200044</v>
      </c>
      <c r="H765" s="9">
        <v>14054181</v>
      </c>
      <c r="I765" s="9">
        <v>5560</v>
      </c>
      <c r="J765" s="9">
        <v>200</v>
      </c>
      <c r="K765" s="9">
        <v>172500</v>
      </c>
      <c r="L765" s="10">
        <f t="shared" si="11"/>
        <v>18432485</v>
      </c>
    </row>
    <row r="766" spans="1:12" ht="30" x14ac:dyDescent="0.25">
      <c r="A766" s="33">
        <v>760</v>
      </c>
      <c r="B766" s="2" t="s">
        <v>1448</v>
      </c>
      <c r="C766" s="2" t="s">
        <v>1449</v>
      </c>
      <c r="D766" s="2" t="s">
        <v>9</v>
      </c>
      <c r="E766" s="2" t="s">
        <v>90</v>
      </c>
      <c r="F766" s="21" t="s">
        <v>11</v>
      </c>
      <c r="G766" s="19">
        <v>5550</v>
      </c>
      <c r="H766" s="9">
        <v>7544</v>
      </c>
      <c r="I766" s="9">
        <v>1230</v>
      </c>
      <c r="J766" s="9">
        <v>0</v>
      </c>
      <c r="K766" s="9">
        <v>0</v>
      </c>
      <c r="L766" s="10">
        <f t="shared" si="11"/>
        <v>14324</v>
      </c>
    </row>
    <row r="767" spans="1:12" ht="30" x14ac:dyDescent="0.25">
      <c r="A767" s="33">
        <v>761</v>
      </c>
      <c r="B767" s="2" t="s">
        <v>1450</v>
      </c>
      <c r="C767" s="2" t="s">
        <v>1449</v>
      </c>
      <c r="D767" s="2" t="s">
        <v>9</v>
      </c>
      <c r="E767" s="2" t="s">
        <v>40</v>
      </c>
      <c r="F767" s="21" t="s">
        <v>11</v>
      </c>
      <c r="G767" s="19">
        <v>16141</v>
      </c>
      <c r="H767" s="9">
        <v>13843</v>
      </c>
      <c r="I767" s="9">
        <v>1080</v>
      </c>
      <c r="J767" s="9">
        <v>0</v>
      </c>
      <c r="K767" s="9">
        <v>0</v>
      </c>
      <c r="L767" s="10">
        <f t="shared" si="11"/>
        <v>31064</v>
      </c>
    </row>
    <row r="768" spans="1:12" ht="30" x14ac:dyDescent="0.25">
      <c r="A768" s="33">
        <v>762</v>
      </c>
      <c r="B768" s="2" t="s">
        <v>1451</v>
      </c>
      <c r="C768" s="2" t="s">
        <v>1449</v>
      </c>
      <c r="D768" s="2" t="s">
        <v>9</v>
      </c>
      <c r="E768" s="2" t="s">
        <v>14</v>
      </c>
      <c r="F768" s="21" t="s">
        <v>11</v>
      </c>
      <c r="G768" s="19">
        <v>3500</v>
      </c>
      <c r="H768" s="9">
        <v>1784</v>
      </c>
      <c r="I768" s="9">
        <v>0</v>
      </c>
      <c r="J768" s="9">
        <v>0</v>
      </c>
      <c r="K768" s="9">
        <v>20</v>
      </c>
      <c r="L768" s="10">
        <f t="shared" si="11"/>
        <v>5304</v>
      </c>
    </row>
    <row r="769" spans="1:12" s="26" customFormat="1" ht="30" x14ac:dyDescent="0.25">
      <c r="A769" s="33">
        <v>763</v>
      </c>
      <c r="B769" s="3" t="s">
        <v>1452</v>
      </c>
      <c r="C769" s="2" t="s">
        <v>1453</v>
      </c>
      <c r="D769" s="2" t="s">
        <v>9</v>
      </c>
      <c r="E769" s="2" t="s">
        <v>1454</v>
      </c>
      <c r="F769" s="21" t="s">
        <v>607</v>
      </c>
      <c r="G769" s="23">
        <v>0</v>
      </c>
      <c r="H769" s="24">
        <v>460418</v>
      </c>
      <c r="I769" s="24">
        <v>67507</v>
      </c>
      <c r="J769" s="24">
        <v>0</v>
      </c>
      <c r="K769" s="24">
        <v>15140</v>
      </c>
      <c r="L769" s="25">
        <f t="shared" si="11"/>
        <v>543065</v>
      </c>
    </row>
    <row r="770" spans="1:12" s="26" customFormat="1" ht="30" x14ac:dyDescent="0.25">
      <c r="A770" s="33">
        <v>764</v>
      </c>
      <c r="B770" s="3" t="s">
        <v>1455</v>
      </c>
      <c r="C770" s="2" t="s">
        <v>1456</v>
      </c>
      <c r="D770" s="2" t="s">
        <v>9</v>
      </c>
      <c r="E770" s="2" t="s">
        <v>1457</v>
      </c>
      <c r="F770" s="21" t="s">
        <v>607</v>
      </c>
      <c r="G770" s="23">
        <v>0</v>
      </c>
      <c r="H770" s="24">
        <v>1559261</v>
      </c>
      <c r="I770" s="24">
        <v>0</v>
      </c>
      <c r="J770" s="24">
        <v>0</v>
      </c>
      <c r="K770" s="24">
        <v>25170</v>
      </c>
      <c r="L770" s="25">
        <f t="shared" si="11"/>
        <v>1584431</v>
      </c>
    </row>
    <row r="771" spans="1:12" ht="30" x14ac:dyDescent="0.25">
      <c r="A771" s="33">
        <v>765</v>
      </c>
      <c r="B771" s="2" t="s">
        <v>1458</v>
      </c>
      <c r="C771" s="2" t="s">
        <v>1459</v>
      </c>
      <c r="D771" s="2" t="s">
        <v>9</v>
      </c>
      <c r="E771" s="2" t="s">
        <v>10</v>
      </c>
      <c r="F771" s="21" t="s">
        <v>11</v>
      </c>
      <c r="G771" s="19">
        <v>0</v>
      </c>
      <c r="H771" s="9">
        <v>34065</v>
      </c>
      <c r="I771" s="9">
        <v>0</v>
      </c>
      <c r="J771" s="9">
        <v>0</v>
      </c>
      <c r="K771" s="9">
        <v>0</v>
      </c>
      <c r="L771" s="10">
        <f t="shared" si="11"/>
        <v>34065</v>
      </c>
    </row>
    <row r="772" spans="1:12" ht="30" x14ac:dyDescent="0.25">
      <c r="A772" s="33">
        <v>766</v>
      </c>
      <c r="B772" s="2" t="s">
        <v>1460</v>
      </c>
      <c r="C772" s="2" t="s">
        <v>1461</v>
      </c>
      <c r="D772" s="2" t="s">
        <v>56</v>
      </c>
      <c r="E772" s="2" t="s">
        <v>213</v>
      </c>
      <c r="F772" s="21" t="s">
        <v>1462</v>
      </c>
      <c r="G772" s="19">
        <v>246012</v>
      </c>
      <c r="H772" s="9">
        <v>156446</v>
      </c>
      <c r="I772" s="9">
        <v>24</v>
      </c>
      <c r="J772" s="9">
        <v>2842</v>
      </c>
      <c r="K772" s="9">
        <v>7140</v>
      </c>
      <c r="L772" s="10">
        <f t="shared" si="11"/>
        <v>412464</v>
      </c>
    </row>
    <row r="773" spans="1:12" x14ac:dyDescent="0.25">
      <c r="A773" s="33">
        <v>767</v>
      </c>
      <c r="B773" s="2" t="s">
        <v>1463</v>
      </c>
      <c r="C773" s="2" t="s">
        <v>1461</v>
      </c>
      <c r="D773" s="2" t="s">
        <v>9</v>
      </c>
      <c r="E773" s="2" t="s">
        <v>14</v>
      </c>
      <c r="F773" s="21" t="s">
        <v>1667</v>
      </c>
      <c r="G773" s="19">
        <v>735827</v>
      </c>
      <c r="H773" s="9">
        <v>1549471</v>
      </c>
      <c r="I773" s="9">
        <v>5710</v>
      </c>
      <c r="J773" s="9">
        <v>6500</v>
      </c>
      <c r="K773" s="9">
        <v>39900</v>
      </c>
      <c r="L773" s="10">
        <f t="shared" si="11"/>
        <v>2337408</v>
      </c>
    </row>
    <row r="774" spans="1:12" ht="30" x14ac:dyDescent="0.25">
      <c r="A774" s="33">
        <v>768</v>
      </c>
      <c r="B774" s="2" t="s">
        <v>1464</v>
      </c>
      <c r="C774" s="2" t="s">
        <v>1465</v>
      </c>
      <c r="D774" s="2" t="s">
        <v>75</v>
      </c>
      <c r="E774" s="2" t="s">
        <v>1466</v>
      </c>
      <c r="F774" s="21" t="s">
        <v>1467</v>
      </c>
      <c r="G774" s="19">
        <v>20979</v>
      </c>
      <c r="H774" s="9">
        <v>4922</v>
      </c>
      <c r="I774" s="9">
        <v>0</v>
      </c>
      <c r="J774" s="9">
        <v>12</v>
      </c>
      <c r="K774" s="9">
        <v>48</v>
      </c>
      <c r="L774" s="10">
        <f t="shared" si="11"/>
        <v>25961</v>
      </c>
    </row>
    <row r="775" spans="1:12" x14ac:dyDescent="0.25">
      <c r="A775" s="33">
        <v>769</v>
      </c>
      <c r="B775" s="2" t="s">
        <v>1468</v>
      </c>
      <c r="C775" s="2" t="s">
        <v>1469</v>
      </c>
      <c r="D775" s="2" t="s">
        <v>17</v>
      </c>
      <c r="E775" s="2" t="s">
        <v>149</v>
      </c>
      <c r="F775" s="21" t="s">
        <v>131</v>
      </c>
      <c r="G775" s="19">
        <v>1537</v>
      </c>
      <c r="H775" s="9">
        <v>5259</v>
      </c>
      <c r="I775" s="9">
        <v>30</v>
      </c>
      <c r="J775" s="9">
        <v>0</v>
      </c>
      <c r="K775" s="9">
        <v>0</v>
      </c>
      <c r="L775" s="10">
        <f t="shared" si="11"/>
        <v>6826</v>
      </c>
    </row>
    <row r="776" spans="1:12" ht="45" x14ac:dyDescent="0.25">
      <c r="A776" s="33">
        <v>770</v>
      </c>
      <c r="B776" s="2" t="s">
        <v>1470</v>
      </c>
      <c r="C776" s="2" t="s">
        <v>1471</v>
      </c>
      <c r="D776" s="2" t="s">
        <v>17</v>
      </c>
      <c r="E776" s="2" t="s">
        <v>896</v>
      </c>
      <c r="F776" s="21" t="s">
        <v>1472</v>
      </c>
      <c r="G776" s="19">
        <v>75</v>
      </c>
      <c r="H776" s="9">
        <v>600</v>
      </c>
      <c r="I776" s="9">
        <v>0</v>
      </c>
      <c r="J776" s="9">
        <v>242</v>
      </c>
      <c r="K776" s="9">
        <v>720</v>
      </c>
      <c r="L776" s="10">
        <f t="shared" si="11"/>
        <v>1637</v>
      </c>
    </row>
    <row r="777" spans="1:12" x14ac:dyDescent="0.25">
      <c r="A777" s="33">
        <v>771</v>
      </c>
      <c r="B777" s="2" t="s">
        <v>1473</v>
      </c>
      <c r="C777" s="2" t="s">
        <v>1474</v>
      </c>
      <c r="D777" s="2" t="s">
        <v>9</v>
      </c>
      <c r="E777" s="2" t="s">
        <v>53</v>
      </c>
      <c r="F777" s="21" t="s">
        <v>1667</v>
      </c>
      <c r="G777" s="19">
        <v>378356</v>
      </c>
      <c r="H777" s="9">
        <v>162648</v>
      </c>
      <c r="I777" s="9">
        <v>0</v>
      </c>
      <c r="J777" s="9">
        <v>0</v>
      </c>
      <c r="K777" s="9">
        <v>0</v>
      </c>
      <c r="L777" s="10">
        <f t="shared" ref="L777:L831" si="12">+SUM(G777:K777)</f>
        <v>541004</v>
      </c>
    </row>
    <row r="778" spans="1:12" x14ac:dyDescent="0.25">
      <c r="A778" s="33">
        <v>772</v>
      </c>
      <c r="B778" s="2" t="s">
        <v>1475</v>
      </c>
      <c r="C778" s="2" t="s">
        <v>1476</v>
      </c>
      <c r="D778" s="2" t="s">
        <v>17</v>
      </c>
      <c r="E778" s="2" t="s">
        <v>147</v>
      </c>
      <c r="F778" s="21" t="s">
        <v>131</v>
      </c>
      <c r="G778" s="19">
        <v>50335</v>
      </c>
      <c r="H778" s="9">
        <v>7515</v>
      </c>
      <c r="I778" s="9">
        <v>0</v>
      </c>
      <c r="J778" s="9">
        <v>0</v>
      </c>
      <c r="K778" s="9">
        <v>0</v>
      </c>
      <c r="L778" s="10">
        <f t="shared" si="12"/>
        <v>57850</v>
      </c>
    </row>
    <row r="779" spans="1:12" x14ac:dyDescent="0.25">
      <c r="A779" s="33">
        <v>773</v>
      </c>
      <c r="B779" s="2" t="s">
        <v>1477</v>
      </c>
      <c r="C779" s="2" t="s">
        <v>1476</v>
      </c>
      <c r="D779" s="2" t="s">
        <v>9</v>
      </c>
      <c r="E779" s="2" t="s">
        <v>95</v>
      </c>
      <c r="F779" s="21" t="s">
        <v>1667</v>
      </c>
      <c r="G779" s="19">
        <v>425998</v>
      </c>
      <c r="H779" s="9">
        <v>32955</v>
      </c>
      <c r="I779" s="9">
        <v>0</v>
      </c>
      <c r="J779" s="9">
        <v>600</v>
      </c>
      <c r="K779" s="9">
        <v>0</v>
      </c>
      <c r="L779" s="10">
        <f t="shared" si="12"/>
        <v>459553</v>
      </c>
    </row>
    <row r="780" spans="1:12" x14ac:dyDescent="0.25">
      <c r="A780" s="33">
        <v>774</v>
      </c>
      <c r="B780" s="2" t="s">
        <v>1478</v>
      </c>
      <c r="C780" s="2" t="s">
        <v>1479</v>
      </c>
      <c r="D780" s="2" t="s">
        <v>9</v>
      </c>
      <c r="E780" s="2" t="s">
        <v>590</v>
      </c>
      <c r="F780" s="21" t="s">
        <v>1667</v>
      </c>
      <c r="G780" s="19">
        <v>78605</v>
      </c>
      <c r="H780" s="9">
        <v>19972</v>
      </c>
      <c r="I780" s="9">
        <v>0</v>
      </c>
      <c r="J780" s="9">
        <v>0</v>
      </c>
      <c r="K780" s="9">
        <v>0</v>
      </c>
      <c r="L780" s="10">
        <f t="shared" si="12"/>
        <v>98577</v>
      </c>
    </row>
    <row r="781" spans="1:12" x14ac:dyDescent="0.25">
      <c r="A781" s="33">
        <v>775</v>
      </c>
      <c r="B781" s="2" t="s">
        <v>1480</v>
      </c>
      <c r="C781" s="2" t="s">
        <v>1479</v>
      </c>
      <c r="D781" s="2" t="s">
        <v>9</v>
      </c>
      <c r="E781" s="2" t="s">
        <v>586</v>
      </c>
      <c r="F781" s="21" t="s">
        <v>1667</v>
      </c>
      <c r="G781" s="19">
        <v>349214</v>
      </c>
      <c r="H781" s="9">
        <v>457132</v>
      </c>
      <c r="I781" s="9">
        <v>0</v>
      </c>
      <c r="J781" s="9">
        <v>800</v>
      </c>
      <c r="K781" s="9">
        <v>37000</v>
      </c>
      <c r="L781" s="10">
        <f t="shared" si="12"/>
        <v>844146</v>
      </c>
    </row>
    <row r="782" spans="1:12" x14ac:dyDescent="0.25">
      <c r="A782" s="33">
        <v>776</v>
      </c>
      <c r="B782" s="2" t="s">
        <v>1481</v>
      </c>
      <c r="C782" s="2" t="s">
        <v>1482</v>
      </c>
      <c r="D782" s="2" t="s">
        <v>34</v>
      </c>
      <c r="E782" s="2" t="s">
        <v>95</v>
      </c>
      <c r="F782" s="21" t="s">
        <v>35</v>
      </c>
      <c r="G782" s="19">
        <v>34065</v>
      </c>
      <c r="H782" s="9">
        <v>20971</v>
      </c>
      <c r="I782" s="9">
        <v>0</v>
      </c>
      <c r="J782" s="9">
        <v>260</v>
      </c>
      <c r="K782" s="9">
        <v>120</v>
      </c>
      <c r="L782" s="10">
        <f t="shared" si="12"/>
        <v>55416</v>
      </c>
    </row>
    <row r="783" spans="1:12" x14ac:dyDescent="0.25">
      <c r="A783" s="33">
        <v>777</v>
      </c>
      <c r="B783" s="2" t="s">
        <v>1483</v>
      </c>
      <c r="C783" s="2" t="s">
        <v>1484</v>
      </c>
      <c r="D783" s="2" t="s">
        <v>194</v>
      </c>
      <c r="E783" s="2" t="s">
        <v>431</v>
      </c>
      <c r="F783" s="21" t="s">
        <v>389</v>
      </c>
      <c r="G783" s="19">
        <v>218</v>
      </c>
      <c r="H783" s="9">
        <v>11269</v>
      </c>
      <c r="I783" s="9">
        <v>0</v>
      </c>
      <c r="J783" s="9">
        <v>0</v>
      </c>
      <c r="K783" s="9">
        <v>0</v>
      </c>
      <c r="L783" s="10">
        <f t="shared" si="12"/>
        <v>11487</v>
      </c>
    </row>
    <row r="784" spans="1:12" x14ac:dyDescent="0.25">
      <c r="A784" s="33">
        <v>778</v>
      </c>
      <c r="B784" s="2" t="s">
        <v>1485</v>
      </c>
      <c r="C784" s="2" t="s">
        <v>1484</v>
      </c>
      <c r="D784" s="2" t="s">
        <v>194</v>
      </c>
      <c r="E784" s="2" t="s">
        <v>211</v>
      </c>
      <c r="F784" s="21" t="s">
        <v>389</v>
      </c>
      <c r="G784" s="19">
        <v>26368</v>
      </c>
      <c r="H784" s="9">
        <v>135912</v>
      </c>
      <c r="I784" s="9">
        <v>452</v>
      </c>
      <c r="J784" s="9">
        <v>0</v>
      </c>
      <c r="K784" s="9">
        <v>770</v>
      </c>
      <c r="L784" s="10">
        <f t="shared" si="12"/>
        <v>163502</v>
      </c>
    </row>
    <row r="785" spans="1:12" x14ac:dyDescent="0.25">
      <c r="A785" s="33">
        <v>779</v>
      </c>
      <c r="B785" s="2" t="s">
        <v>1486</v>
      </c>
      <c r="C785" s="2" t="s">
        <v>1487</v>
      </c>
      <c r="D785" s="2" t="s">
        <v>9</v>
      </c>
      <c r="E785" s="2" t="s">
        <v>191</v>
      </c>
      <c r="F785" s="21" t="s">
        <v>1667</v>
      </c>
      <c r="G785" s="19">
        <v>3207113</v>
      </c>
      <c r="H785" s="9">
        <v>1357120</v>
      </c>
      <c r="I785" s="9">
        <v>17536</v>
      </c>
      <c r="J785" s="9">
        <v>23434</v>
      </c>
      <c r="K785" s="9">
        <v>62120</v>
      </c>
      <c r="L785" s="10">
        <f t="shared" si="12"/>
        <v>4667323</v>
      </c>
    </row>
    <row r="786" spans="1:12" x14ac:dyDescent="0.25">
      <c r="A786" s="33">
        <v>780</v>
      </c>
      <c r="B786" s="2" t="s">
        <v>1488</v>
      </c>
      <c r="C786" s="2" t="s">
        <v>1487</v>
      </c>
      <c r="D786" s="2" t="s">
        <v>411</v>
      </c>
      <c r="E786" s="2" t="s">
        <v>756</v>
      </c>
      <c r="F786" s="21" t="s">
        <v>1667</v>
      </c>
      <c r="G786" s="19">
        <v>260541</v>
      </c>
      <c r="H786" s="9">
        <v>195944</v>
      </c>
      <c r="I786" s="9">
        <v>0</v>
      </c>
      <c r="J786" s="9">
        <v>270</v>
      </c>
      <c r="K786" s="9">
        <v>3200</v>
      </c>
      <c r="L786" s="10">
        <f t="shared" si="12"/>
        <v>459955</v>
      </c>
    </row>
    <row r="787" spans="1:12" x14ac:dyDescent="0.25">
      <c r="A787" s="33">
        <v>781</v>
      </c>
      <c r="B787" s="2" t="s">
        <v>1489</v>
      </c>
      <c r="C787" s="2" t="s">
        <v>1490</v>
      </c>
      <c r="D787" s="2" t="s">
        <v>9</v>
      </c>
      <c r="E787" s="2" t="s">
        <v>79</v>
      </c>
      <c r="F787" s="21" t="s">
        <v>1667</v>
      </c>
      <c r="G787" s="19">
        <v>1470</v>
      </c>
      <c r="H787" s="9">
        <v>15</v>
      </c>
      <c r="I787" s="9">
        <v>0</v>
      </c>
      <c r="J787" s="9">
        <v>0</v>
      </c>
      <c r="K787" s="9">
        <v>0</v>
      </c>
      <c r="L787" s="10">
        <f t="shared" si="12"/>
        <v>1485</v>
      </c>
    </row>
    <row r="788" spans="1:12" x14ac:dyDescent="0.25">
      <c r="A788" s="33">
        <v>782</v>
      </c>
      <c r="B788" s="2" t="s">
        <v>1491</v>
      </c>
      <c r="C788" s="2" t="s">
        <v>1492</v>
      </c>
      <c r="D788" s="2" t="s">
        <v>34</v>
      </c>
      <c r="E788" s="2" t="s">
        <v>191</v>
      </c>
      <c r="F788" s="21" t="s">
        <v>35</v>
      </c>
      <c r="G788" s="19">
        <v>6831</v>
      </c>
      <c r="H788" s="9">
        <v>3377</v>
      </c>
      <c r="I788" s="9">
        <v>0</v>
      </c>
      <c r="J788" s="9">
        <v>8</v>
      </c>
      <c r="K788" s="9">
        <v>0</v>
      </c>
      <c r="L788" s="10">
        <f t="shared" si="12"/>
        <v>10216</v>
      </c>
    </row>
    <row r="789" spans="1:12" ht="60" x14ac:dyDescent="0.25">
      <c r="A789" s="33">
        <v>783</v>
      </c>
      <c r="B789" s="2" t="s">
        <v>1493</v>
      </c>
      <c r="C789" s="2" t="s">
        <v>1494</v>
      </c>
      <c r="D789" s="2" t="s">
        <v>881</v>
      </c>
      <c r="E789" s="2" t="s">
        <v>1495</v>
      </c>
      <c r="F789" s="21" t="s">
        <v>883</v>
      </c>
      <c r="G789" s="19">
        <v>380672</v>
      </c>
      <c r="H789" s="9">
        <v>2284919</v>
      </c>
      <c r="I789" s="9">
        <v>77940</v>
      </c>
      <c r="J789" s="9">
        <v>0</v>
      </c>
      <c r="K789" s="9">
        <v>7560</v>
      </c>
      <c r="L789" s="10">
        <f t="shared" si="12"/>
        <v>2751091</v>
      </c>
    </row>
    <row r="790" spans="1:12" x14ac:dyDescent="0.25">
      <c r="A790" s="33">
        <v>784</v>
      </c>
      <c r="B790" s="2" t="s">
        <v>1496</v>
      </c>
      <c r="C790" s="2" t="s">
        <v>1497</v>
      </c>
      <c r="D790" s="2" t="s">
        <v>17</v>
      </c>
      <c r="E790" s="2" t="s">
        <v>578</v>
      </c>
      <c r="F790" s="21" t="s">
        <v>1046</v>
      </c>
      <c r="G790" s="19">
        <v>295</v>
      </c>
      <c r="H790" s="9">
        <v>142</v>
      </c>
      <c r="I790" s="9">
        <v>0</v>
      </c>
      <c r="J790" s="9">
        <v>0</v>
      </c>
      <c r="K790" s="9">
        <v>6</v>
      </c>
      <c r="L790" s="10">
        <f t="shared" si="12"/>
        <v>443</v>
      </c>
    </row>
    <row r="791" spans="1:12" x14ac:dyDescent="0.25">
      <c r="A791" s="33">
        <v>785</v>
      </c>
      <c r="B791" s="2" t="s">
        <v>1498</v>
      </c>
      <c r="C791" s="2" t="s">
        <v>1499</v>
      </c>
      <c r="D791" s="2" t="s">
        <v>34</v>
      </c>
      <c r="E791" s="2" t="s">
        <v>1500</v>
      </c>
      <c r="F791" s="21" t="s">
        <v>35</v>
      </c>
      <c r="G791" s="19">
        <v>1150</v>
      </c>
      <c r="H791" s="9">
        <v>840</v>
      </c>
      <c r="I791" s="9">
        <v>0</v>
      </c>
      <c r="J791" s="9">
        <v>0</v>
      </c>
      <c r="K791" s="9">
        <v>20</v>
      </c>
      <c r="L791" s="10">
        <f t="shared" si="12"/>
        <v>2010</v>
      </c>
    </row>
    <row r="792" spans="1:12" x14ac:dyDescent="0.25">
      <c r="A792" s="33">
        <v>786</v>
      </c>
      <c r="B792" s="2" t="s">
        <v>1501</v>
      </c>
      <c r="C792" s="2" t="s">
        <v>1502</v>
      </c>
      <c r="D792" s="2" t="s">
        <v>194</v>
      </c>
      <c r="E792" s="2" t="s">
        <v>388</v>
      </c>
      <c r="F792" s="21" t="s">
        <v>389</v>
      </c>
      <c r="G792" s="19">
        <v>180821</v>
      </c>
      <c r="H792" s="9">
        <v>87042</v>
      </c>
      <c r="I792" s="9">
        <v>44</v>
      </c>
      <c r="J792" s="9">
        <v>512</v>
      </c>
      <c r="K792" s="9">
        <v>1850</v>
      </c>
      <c r="L792" s="10">
        <f t="shared" si="12"/>
        <v>270269</v>
      </c>
    </row>
    <row r="793" spans="1:12" x14ac:dyDescent="0.25">
      <c r="A793" s="33">
        <v>787</v>
      </c>
      <c r="B793" s="2" t="s">
        <v>1503</v>
      </c>
      <c r="C793" s="2" t="s">
        <v>1502</v>
      </c>
      <c r="D793" s="2" t="s">
        <v>228</v>
      </c>
      <c r="E793" s="2" t="s">
        <v>1504</v>
      </c>
      <c r="F793" s="21" t="s">
        <v>48</v>
      </c>
      <c r="G793" s="19">
        <v>37292</v>
      </c>
      <c r="H793" s="9">
        <v>32862</v>
      </c>
      <c r="I793" s="9">
        <v>0</v>
      </c>
      <c r="J793" s="9">
        <v>0</v>
      </c>
      <c r="K793" s="9">
        <v>0</v>
      </c>
      <c r="L793" s="10">
        <f t="shared" si="12"/>
        <v>70154</v>
      </c>
    </row>
    <row r="794" spans="1:12" x14ac:dyDescent="0.25">
      <c r="A794" s="33">
        <v>788</v>
      </c>
      <c r="B794" s="2" t="s">
        <v>1505</v>
      </c>
      <c r="C794" s="2" t="s">
        <v>1502</v>
      </c>
      <c r="D794" s="2" t="s">
        <v>24</v>
      </c>
      <c r="E794" s="2" t="s">
        <v>388</v>
      </c>
      <c r="F794" s="21" t="s">
        <v>26</v>
      </c>
      <c r="G794" s="19">
        <v>49550</v>
      </c>
      <c r="H794" s="9">
        <v>47457</v>
      </c>
      <c r="I794" s="9">
        <v>0</v>
      </c>
      <c r="J794" s="9">
        <v>0</v>
      </c>
      <c r="K794" s="9">
        <v>1280</v>
      </c>
      <c r="L794" s="10">
        <f t="shared" si="12"/>
        <v>98287</v>
      </c>
    </row>
    <row r="795" spans="1:12" x14ac:dyDescent="0.25">
      <c r="A795" s="33">
        <v>789</v>
      </c>
      <c r="B795" s="2" t="s">
        <v>1506</v>
      </c>
      <c r="C795" s="2" t="s">
        <v>1502</v>
      </c>
      <c r="D795" s="2" t="s">
        <v>881</v>
      </c>
      <c r="E795" s="2" t="s">
        <v>1507</v>
      </c>
      <c r="F795" s="21" t="s">
        <v>1508</v>
      </c>
      <c r="G795" s="19">
        <v>7412</v>
      </c>
      <c r="H795" s="9">
        <v>0</v>
      </c>
      <c r="I795" s="9">
        <v>0</v>
      </c>
      <c r="J795" s="9">
        <v>360</v>
      </c>
      <c r="K795" s="9">
        <v>0</v>
      </c>
      <c r="L795" s="10">
        <f t="shared" si="12"/>
        <v>7772</v>
      </c>
    </row>
    <row r="796" spans="1:12" x14ac:dyDescent="0.25">
      <c r="A796" s="33">
        <v>790</v>
      </c>
      <c r="B796" s="2" t="s">
        <v>1509</v>
      </c>
      <c r="C796" s="2" t="s">
        <v>1510</v>
      </c>
      <c r="D796" s="2" t="s">
        <v>17</v>
      </c>
      <c r="E796" s="2" t="s">
        <v>6</v>
      </c>
      <c r="F796" s="21" t="s">
        <v>260</v>
      </c>
      <c r="G796" s="19">
        <v>3720</v>
      </c>
      <c r="H796" s="9">
        <v>9949</v>
      </c>
      <c r="I796" s="9">
        <v>33</v>
      </c>
      <c r="J796" s="9">
        <v>0</v>
      </c>
      <c r="K796" s="9">
        <v>120</v>
      </c>
      <c r="L796" s="10">
        <f t="shared" si="12"/>
        <v>13822</v>
      </c>
    </row>
    <row r="797" spans="1:12" x14ac:dyDescent="0.25">
      <c r="A797" s="33">
        <v>791</v>
      </c>
      <c r="B797" s="2" t="s">
        <v>1511</v>
      </c>
      <c r="C797" s="2" t="s">
        <v>1510</v>
      </c>
      <c r="D797" s="2" t="s">
        <v>17</v>
      </c>
      <c r="E797" s="2" t="s">
        <v>6</v>
      </c>
      <c r="F797" s="21" t="s">
        <v>768</v>
      </c>
      <c r="G797" s="19">
        <v>3970</v>
      </c>
      <c r="H797" s="9">
        <v>14137</v>
      </c>
      <c r="I797" s="9">
        <v>77</v>
      </c>
      <c r="J797" s="9">
        <v>0</v>
      </c>
      <c r="K797" s="9">
        <v>240</v>
      </c>
      <c r="L797" s="10">
        <f t="shared" si="12"/>
        <v>18424</v>
      </c>
    </row>
    <row r="798" spans="1:12" x14ac:dyDescent="0.25">
      <c r="A798" s="33">
        <v>792</v>
      </c>
      <c r="B798" s="2" t="s">
        <v>1512</v>
      </c>
      <c r="C798" s="2" t="s">
        <v>1510</v>
      </c>
      <c r="D798" s="2" t="s">
        <v>17</v>
      </c>
      <c r="E798" s="2" t="s">
        <v>6</v>
      </c>
      <c r="F798" s="21" t="s">
        <v>376</v>
      </c>
      <c r="G798" s="19">
        <v>430</v>
      </c>
      <c r="H798" s="9">
        <v>144</v>
      </c>
      <c r="I798" s="9">
        <v>0</v>
      </c>
      <c r="J798" s="9">
        <v>0</v>
      </c>
      <c r="K798" s="9">
        <v>0</v>
      </c>
      <c r="L798" s="10">
        <f t="shared" si="12"/>
        <v>574</v>
      </c>
    </row>
    <row r="799" spans="1:12" x14ac:dyDescent="0.25">
      <c r="A799" s="33">
        <v>793</v>
      </c>
      <c r="B799" s="2" t="s">
        <v>1513</v>
      </c>
      <c r="C799" s="2" t="s">
        <v>1510</v>
      </c>
      <c r="D799" s="2" t="s">
        <v>17</v>
      </c>
      <c r="E799" s="2" t="s">
        <v>1514</v>
      </c>
      <c r="F799" s="21" t="s">
        <v>80</v>
      </c>
      <c r="G799" s="19">
        <v>350</v>
      </c>
      <c r="H799" s="9">
        <v>2100</v>
      </c>
      <c r="I799" s="9">
        <v>0</v>
      </c>
      <c r="J799" s="9">
        <v>0</v>
      </c>
      <c r="K799" s="9">
        <v>0</v>
      </c>
      <c r="L799" s="10">
        <f t="shared" si="12"/>
        <v>2450</v>
      </c>
    </row>
    <row r="800" spans="1:12" x14ac:dyDescent="0.25">
      <c r="A800" s="33">
        <v>794</v>
      </c>
      <c r="B800" s="2" t="s">
        <v>1515</v>
      </c>
      <c r="C800" s="2" t="s">
        <v>1516</v>
      </c>
      <c r="D800" s="2" t="s">
        <v>34</v>
      </c>
      <c r="E800" s="2" t="s">
        <v>1517</v>
      </c>
      <c r="F800" s="21" t="s">
        <v>35</v>
      </c>
      <c r="G800" s="19">
        <v>1003</v>
      </c>
      <c r="H800" s="9">
        <v>2807</v>
      </c>
      <c r="I800" s="9">
        <v>225</v>
      </c>
      <c r="J800" s="9">
        <v>0</v>
      </c>
      <c r="K800" s="9">
        <v>120</v>
      </c>
      <c r="L800" s="10">
        <f t="shared" si="12"/>
        <v>4155</v>
      </c>
    </row>
    <row r="801" spans="1:12" x14ac:dyDescent="0.25">
      <c r="A801" s="33">
        <v>795</v>
      </c>
      <c r="B801" s="2" t="s">
        <v>1518</v>
      </c>
      <c r="C801" s="2" t="s">
        <v>1516</v>
      </c>
      <c r="D801" s="2" t="s">
        <v>34</v>
      </c>
      <c r="E801" s="2" t="s">
        <v>1519</v>
      </c>
      <c r="F801" s="21" t="s">
        <v>35</v>
      </c>
      <c r="G801" s="19">
        <v>823</v>
      </c>
      <c r="H801" s="9">
        <v>3056</v>
      </c>
      <c r="I801" s="9">
        <v>15</v>
      </c>
      <c r="J801" s="9">
        <v>0</v>
      </c>
      <c r="K801" s="9">
        <v>50</v>
      </c>
      <c r="L801" s="10">
        <f t="shared" si="12"/>
        <v>3944</v>
      </c>
    </row>
    <row r="802" spans="1:12" ht="30" x14ac:dyDescent="0.25">
      <c r="A802" s="33">
        <v>796</v>
      </c>
      <c r="B802" s="2" t="s">
        <v>1520</v>
      </c>
      <c r="C802" s="2" t="s">
        <v>1521</v>
      </c>
      <c r="D802" s="2" t="s">
        <v>17</v>
      </c>
      <c r="E802" s="2" t="s">
        <v>1522</v>
      </c>
      <c r="F802" s="21" t="s">
        <v>675</v>
      </c>
      <c r="G802" s="19">
        <v>21743</v>
      </c>
      <c r="H802" s="9">
        <v>21151</v>
      </c>
      <c r="I802" s="9">
        <v>0</v>
      </c>
      <c r="J802" s="9">
        <v>30</v>
      </c>
      <c r="K802" s="9">
        <v>60</v>
      </c>
      <c r="L802" s="10">
        <f t="shared" si="12"/>
        <v>42984</v>
      </c>
    </row>
    <row r="803" spans="1:12" x14ac:dyDescent="0.25">
      <c r="A803" s="33">
        <v>797</v>
      </c>
      <c r="B803" s="2" t="s">
        <v>1523</v>
      </c>
      <c r="C803" s="2" t="s">
        <v>1524</v>
      </c>
      <c r="D803" s="2" t="s">
        <v>5</v>
      </c>
      <c r="E803" s="2" t="s">
        <v>18</v>
      </c>
      <c r="F803" s="21" t="s">
        <v>565</v>
      </c>
      <c r="G803" s="19">
        <v>191141</v>
      </c>
      <c r="H803" s="9">
        <v>408927</v>
      </c>
      <c r="I803" s="9">
        <v>240</v>
      </c>
      <c r="J803" s="9">
        <v>737</v>
      </c>
      <c r="K803" s="9">
        <v>4300</v>
      </c>
      <c r="L803" s="10">
        <f t="shared" si="12"/>
        <v>605345</v>
      </c>
    </row>
    <row r="804" spans="1:12" x14ac:dyDescent="0.25">
      <c r="A804" s="33">
        <v>798</v>
      </c>
      <c r="B804" s="2" t="s">
        <v>1525</v>
      </c>
      <c r="C804" s="2" t="s">
        <v>1524</v>
      </c>
      <c r="D804" s="2" t="s">
        <v>17</v>
      </c>
      <c r="E804" s="2" t="s">
        <v>147</v>
      </c>
      <c r="F804" s="21" t="s">
        <v>131</v>
      </c>
      <c r="G804" s="19">
        <v>415175</v>
      </c>
      <c r="H804" s="9">
        <v>390176</v>
      </c>
      <c r="I804" s="9">
        <v>15000</v>
      </c>
      <c r="J804" s="9">
        <v>4590</v>
      </c>
      <c r="K804" s="9">
        <v>0</v>
      </c>
      <c r="L804" s="10">
        <f t="shared" si="12"/>
        <v>824941</v>
      </c>
    </row>
    <row r="805" spans="1:12" x14ac:dyDescent="0.25">
      <c r="A805" s="33">
        <v>799</v>
      </c>
      <c r="B805" s="2" t="s">
        <v>1526</v>
      </c>
      <c r="C805" s="2" t="s">
        <v>1524</v>
      </c>
      <c r="D805" s="2" t="s">
        <v>17</v>
      </c>
      <c r="E805" s="2" t="s">
        <v>147</v>
      </c>
      <c r="F805" s="21" t="s">
        <v>87</v>
      </c>
      <c r="G805" s="19">
        <v>2075967</v>
      </c>
      <c r="H805" s="9">
        <v>984829</v>
      </c>
      <c r="I805" s="9">
        <v>10006</v>
      </c>
      <c r="J805" s="9">
        <v>8924</v>
      </c>
      <c r="K805" s="9">
        <v>24850</v>
      </c>
      <c r="L805" s="10">
        <f t="shared" si="12"/>
        <v>3104576</v>
      </c>
    </row>
    <row r="806" spans="1:12" x14ac:dyDescent="0.25">
      <c r="A806" s="33">
        <v>800</v>
      </c>
      <c r="B806" s="2" t="s">
        <v>1527</v>
      </c>
      <c r="C806" s="2" t="s">
        <v>1524</v>
      </c>
      <c r="D806" s="2" t="s">
        <v>9</v>
      </c>
      <c r="E806" s="2" t="s">
        <v>95</v>
      </c>
      <c r="F806" s="21" t="s">
        <v>1667</v>
      </c>
      <c r="G806" s="19">
        <v>1475378</v>
      </c>
      <c r="H806" s="9">
        <v>2207171</v>
      </c>
      <c r="I806" s="9">
        <v>859</v>
      </c>
      <c r="J806" s="9">
        <v>4766</v>
      </c>
      <c r="K806" s="9">
        <v>8110</v>
      </c>
      <c r="L806" s="10">
        <f t="shared" si="12"/>
        <v>3696284</v>
      </c>
    </row>
    <row r="807" spans="1:12" ht="30" x14ac:dyDescent="0.25">
      <c r="A807" s="33">
        <v>801</v>
      </c>
      <c r="B807" s="2" t="s">
        <v>1528</v>
      </c>
      <c r="C807" s="2" t="s">
        <v>1529</v>
      </c>
      <c r="D807" s="2" t="s">
        <v>17</v>
      </c>
      <c r="E807" s="2" t="s">
        <v>1530</v>
      </c>
      <c r="F807" s="21" t="s">
        <v>518</v>
      </c>
      <c r="G807" s="19">
        <v>1860</v>
      </c>
      <c r="H807" s="9">
        <v>2454</v>
      </c>
      <c r="I807" s="9">
        <v>0</v>
      </c>
      <c r="J807" s="9">
        <v>0</v>
      </c>
      <c r="K807" s="9">
        <v>0</v>
      </c>
      <c r="L807" s="10">
        <f t="shared" si="12"/>
        <v>4314</v>
      </c>
    </row>
    <row r="808" spans="1:12" x14ac:dyDescent="0.25">
      <c r="A808" s="33">
        <v>802</v>
      </c>
      <c r="B808" s="2" t="s">
        <v>1531</v>
      </c>
      <c r="C808" s="2" t="s">
        <v>1529</v>
      </c>
      <c r="D808" s="2" t="s">
        <v>34</v>
      </c>
      <c r="E808" s="2" t="s">
        <v>1532</v>
      </c>
      <c r="F808" s="21" t="s">
        <v>1212</v>
      </c>
      <c r="G808" s="19">
        <v>3375</v>
      </c>
      <c r="H808" s="9">
        <v>4228</v>
      </c>
      <c r="I808" s="9">
        <v>0</v>
      </c>
      <c r="J808" s="9">
        <v>0</v>
      </c>
      <c r="K808" s="9">
        <v>0</v>
      </c>
      <c r="L808" s="10">
        <f t="shared" si="12"/>
        <v>7603</v>
      </c>
    </row>
    <row r="809" spans="1:12" ht="30" x14ac:dyDescent="0.25">
      <c r="A809" s="33">
        <v>803</v>
      </c>
      <c r="B809" s="2" t="s">
        <v>1533</v>
      </c>
      <c r="C809" s="2" t="s">
        <v>1534</v>
      </c>
      <c r="D809" s="2" t="s">
        <v>17</v>
      </c>
      <c r="E809" s="2" t="s">
        <v>270</v>
      </c>
      <c r="F809" s="21" t="s">
        <v>1535</v>
      </c>
      <c r="G809" s="19">
        <v>20807</v>
      </c>
      <c r="H809" s="9">
        <v>11363</v>
      </c>
      <c r="I809" s="9">
        <v>12</v>
      </c>
      <c r="J809" s="9">
        <v>0</v>
      </c>
      <c r="K809" s="9">
        <v>0</v>
      </c>
      <c r="L809" s="10">
        <f t="shared" si="12"/>
        <v>32182</v>
      </c>
    </row>
    <row r="810" spans="1:12" x14ac:dyDescent="0.25">
      <c r="A810" s="33">
        <v>804</v>
      </c>
      <c r="B810" s="2" t="s">
        <v>1536</v>
      </c>
      <c r="C810" s="2" t="s">
        <v>1537</v>
      </c>
      <c r="D810" s="2" t="s">
        <v>250</v>
      </c>
      <c r="E810" s="2" t="s">
        <v>1538</v>
      </c>
      <c r="F810" s="21" t="s">
        <v>1539</v>
      </c>
      <c r="G810" s="19">
        <v>9356</v>
      </c>
      <c r="H810" s="9">
        <v>38606</v>
      </c>
      <c r="I810" s="9">
        <v>0</v>
      </c>
      <c r="J810" s="9">
        <v>0</v>
      </c>
      <c r="K810" s="9">
        <v>6200</v>
      </c>
      <c r="L810" s="10">
        <f t="shared" si="12"/>
        <v>54162</v>
      </c>
    </row>
    <row r="811" spans="1:12" x14ac:dyDescent="0.25">
      <c r="A811" s="33">
        <v>805</v>
      </c>
      <c r="B811" s="2" t="s">
        <v>1540</v>
      </c>
      <c r="C811" s="2" t="s">
        <v>1541</v>
      </c>
      <c r="D811" s="2" t="s">
        <v>194</v>
      </c>
      <c r="E811" s="2" t="s">
        <v>213</v>
      </c>
      <c r="F811" s="21" t="s">
        <v>389</v>
      </c>
      <c r="G811" s="19">
        <v>3135</v>
      </c>
      <c r="H811" s="9">
        <v>3586</v>
      </c>
      <c r="I811" s="9">
        <v>0</v>
      </c>
      <c r="J811" s="9">
        <v>0</v>
      </c>
      <c r="K811" s="9">
        <v>12</v>
      </c>
      <c r="L811" s="10">
        <f t="shared" si="12"/>
        <v>6733</v>
      </c>
    </row>
    <row r="812" spans="1:12" x14ac:dyDescent="0.25">
      <c r="A812" s="33">
        <v>806</v>
      </c>
      <c r="B812" s="2" t="s">
        <v>1542</v>
      </c>
      <c r="C812" s="2" t="s">
        <v>1543</v>
      </c>
      <c r="D812" s="2" t="s">
        <v>56</v>
      </c>
      <c r="E812" s="2" t="s">
        <v>135</v>
      </c>
      <c r="F812" s="21" t="s">
        <v>1544</v>
      </c>
      <c r="G812" s="19">
        <v>109654</v>
      </c>
      <c r="H812" s="9">
        <v>338139</v>
      </c>
      <c r="I812" s="9">
        <v>65</v>
      </c>
      <c r="J812" s="9">
        <v>24</v>
      </c>
      <c r="K812" s="9">
        <v>21570</v>
      </c>
      <c r="L812" s="10">
        <f t="shared" si="12"/>
        <v>469452</v>
      </c>
    </row>
    <row r="813" spans="1:12" x14ac:dyDescent="0.25">
      <c r="A813" s="33">
        <v>807</v>
      </c>
      <c r="B813" s="2" t="s">
        <v>1545</v>
      </c>
      <c r="C813" s="2" t="s">
        <v>1543</v>
      </c>
      <c r="D813" s="2" t="s">
        <v>56</v>
      </c>
      <c r="E813" s="2" t="s">
        <v>154</v>
      </c>
      <c r="F813" s="21" t="s">
        <v>1544</v>
      </c>
      <c r="G813" s="19">
        <v>94481</v>
      </c>
      <c r="H813" s="9">
        <v>367043</v>
      </c>
      <c r="I813" s="9">
        <v>880</v>
      </c>
      <c r="J813" s="9">
        <v>24</v>
      </c>
      <c r="K813" s="9">
        <v>3930</v>
      </c>
      <c r="L813" s="10">
        <f t="shared" si="12"/>
        <v>466358</v>
      </c>
    </row>
    <row r="814" spans="1:12" s="26" customFormat="1" ht="30" x14ac:dyDescent="0.25">
      <c r="A814" s="33">
        <v>808</v>
      </c>
      <c r="B814" s="3" t="s">
        <v>1602</v>
      </c>
      <c r="C814" s="2" t="s">
        <v>1546</v>
      </c>
      <c r="D814" s="2" t="s">
        <v>17</v>
      </c>
      <c r="E814" s="2" t="s">
        <v>485</v>
      </c>
      <c r="F814" s="21" t="s">
        <v>675</v>
      </c>
      <c r="G814" s="23">
        <v>0</v>
      </c>
      <c r="H814" s="24">
        <v>975</v>
      </c>
      <c r="I814" s="24">
        <v>0</v>
      </c>
      <c r="J814" s="24">
        <v>0</v>
      </c>
      <c r="K814" s="24">
        <v>0</v>
      </c>
      <c r="L814" s="25">
        <f t="shared" si="12"/>
        <v>975</v>
      </c>
    </row>
    <row r="815" spans="1:12" s="26" customFormat="1" ht="30" x14ac:dyDescent="0.25">
      <c r="A815" s="33">
        <v>809</v>
      </c>
      <c r="B815" s="3" t="s">
        <v>1547</v>
      </c>
      <c r="C815" s="2" t="s">
        <v>1546</v>
      </c>
      <c r="D815" s="2" t="s">
        <v>17</v>
      </c>
      <c r="E815" s="2" t="s">
        <v>488</v>
      </c>
      <c r="F815" s="21" t="s">
        <v>675</v>
      </c>
      <c r="G815" s="23">
        <v>0</v>
      </c>
      <c r="H815" s="24">
        <v>4500</v>
      </c>
      <c r="I815" s="24">
        <v>0</v>
      </c>
      <c r="J815" s="24">
        <v>0</v>
      </c>
      <c r="K815" s="24">
        <v>0</v>
      </c>
      <c r="L815" s="25">
        <f t="shared" si="12"/>
        <v>4500</v>
      </c>
    </row>
    <row r="816" spans="1:12" s="26" customFormat="1" x14ac:dyDescent="0.25">
      <c r="A816" s="33">
        <v>810</v>
      </c>
      <c r="B816" s="3" t="s">
        <v>1548</v>
      </c>
      <c r="C816" s="2" t="s">
        <v>1549</v>
      </c>
      <c r="D816" s="2" t="s">
        <v>17</v>
      </c>
      <c r="E816" s="2" t="s">
        <v>488</v>
      </c>
      <c r="F816" s="21" t="s">
        <v>35</v>
      </c>
      <c r="G816" s="23">
        <v>0</v>
      </c>
      <c r="H816" s="24">
        <v>7665</v>
      </c>
      <c r="I816" s="24">
        <v>0</v>
      </c>
      <c r="J816" s="24">
        <v>0</v>
      </c>
      <c r="K816" s="24">
        <v>0</v>
      </c>
      <c r="L816" s="25">
        <f t="shared" si="12"/>
        <v>7665</v>
      </c>
    </row>
    <row r="817" spans="1:12" s="26" customFormat="1" ht="45" x14ac:dyDescent="0.25">
      <c r="A817" s="33">
        <v>811</v>
      </c>
      <c r="B817" s="3" t="s">
        <v>1658</v>
      </c>
      <c r="C817" s="2" t="s">
        <v>1666</v>
      </c>
      <c r="D817" s="2" t="s">
        <v>75</v>
      </c>
      <c r="E817" s="2" t="s">
        <v>103</v>
      </c>
      <c r="F817" s="21" t="s">
        <v>363</v>
      </c>
      <c r="G817" s="23">
        <v>120</v>
      </c>
      <c r="H817" s="24">
        <v>4704</v>
      </c>
      <c r="I817" s="24">
        <v>0</v>
      </c>
      <c r="J817" s="24">
        <v>0</v>
      </c>
      <c r="K817" s="24">
        <v>48</v>
      </c>
      <c r="L817" s="25">
        <f t="shared" si="12"/>
        <v>4872</v>
      </c>
    </row>
    <row r="818" spans="1:12" ht="30" x14ac:dyDescent="0.25">
      <c r="A818" s="33">
        <v>812</v>
      </c>
      <c r="B818" s="2" t="s">
        <v>1550</v>
      </c>
      <c r="C818" s="2" t="s">
        <v>1551</v>
      </c>
      <c r="D818" s="2" t="s">
        <v>9</v>
      </c>
      <c r="E818" s="2" t="s">
        <v>1552</v>
      </c>
      <c r="F818" s="21" t="s">
        <v>11</v>
      </c>
      <c r="G818" s="19">
        <v>59160</v>
      </c>
      <c r="H818" s="9">
        <v>46974</v>
      </c>
      <c r="I818" s="9">
        <v>1425</v>
      </c>
      <c r="J818" s="9">
        <v>0</v>
      </c>
      <c r="K818" s="9">
        <v>0</v>
      </c>
      <c r="L818" s="10">
        <f t="shared" si="12"/>
        <v>107559</v>
      </c>
    </row>
    <row r="819" spans="1:12" x14ac:dyDescent="0.25">
      <c r="A819" s="33">
        <v>813</v>
      </c>
      <c r="B819" s="2" t="s">
        <v>1553</v>
      </c>
      <c r="C819" s="2" t="s">
        <v>1554</v>
      </c>
      <c r="D819" s="2" t="s">
        <v>34</v>
      </c>
      <c r="E819" s="2" t="s">
        <v>42</v>
      </c>
      <c r="F819" s="21" t="s">
        <v>35</v>
      </c>
      <c r="G819" s="19">
        <v>223157</v>
      </c>
      <c r="H819" s="9">
        <v>93726</v>
      </c>
      <c r="I819" s="9">
        <v>11000</v>
      </c>
      <c r="J819" s="9">
        <v>0</v>
      </c>
      <c r="K819" s="9">
        <v>1610</v>
      </c>
      <c r="L819" s="10">
        <f t="shared" si="12"/>
        <v>329493</v>
      </c>
    </row>
    <row r="820" spans="1:12" x14ac:dyDescent="0.25">
      <c r="A820" s="33">
        <v>814</v>
      </c>
      <c r="B820" s="2" t="s">
        <v>1555</v>
      </c>
      <c r="C820" s="2" t="s">
        <v>1554</v>
      </c>
      <c r="D820" s="2" t="s">
        <v>34</v>
      </c>
      <c r="E820" s="2" t="s">
        <v>191</v>
      </c>
      <c r="F820" s="21" t="s">
        <v>35</v>
      </c>
      <c r="G820" s="19">
        <v>105840</v>
      </c>
      <c r="H820" s="9">
        <v>65665</v>
      </c>
      <c r="I820" s="9">
        <v>0</v>
      </c>
      <c r="J820" s="9">
        <v>600</v>
      </c>
      <c r="K820" s="9">
        <v>1400</v>
      </c>
      <c r="L820" s="10">
        <f t="shared" si="12"/>
        <v>173505</v>
      </c>
    </row>
    <row r="821" spans="1:12" x14ac:dyDescent="0.25">
      <c r="A821" s="33">
        <v>815</v>
      </c>
      <c r="B821" s="2" t="s">
        <v>1556</v>
      </c>
      <c r="C821" s="2" t="s">
        <v>1557</v>
      </c>
      <c r="D821" s="2" t="s">
        <v>9</v>
      </c>
      <c r="E821" s="2" t="s">
        <v>1558</v>
      </c>
      <c r="F821" s="21" t="s">
        <v>1667</v>
      </c>
      <c r="G821" s="19">
        <v>5090</v>
      </c>
      <c r="H821" s="9">
        <v>36576</v>
      </c>
      <c r="I821" s="9">
        <v>0</v>
      </c>
      <c r="J821" s="9">
        <v>0</v>
      </c>
      <c r="K821" s="9">
        <v>2920</v>
      </c>
      <c r="L821" s="10">
        <f t="shared" si="12"/>
        <v>44586</v>
      </c>
    </row>
    <row r="822" spans="1:12" s="26" customFormat="1" ht="30" x14ac:dyDescent="0.25">
      <c r="A822" s="33">
        <v>816</v>
      </c>
      <c r="B822" s="3" t="s">
        <v>1620</v>
      </c>
      <c r="C822" s="2" t="s">
        <v>1559</v>
      </c>
      <c r="D822" s="2" t="s">
        <v>75</v>
      </c>
      <c r="E822" s="2" t="s">
        <v>870</v>
      </c>
      <c r="F822" s="21" t="s">
        <v>1621</v>
      </c>
      <c r="G822" s="23">
        <v>1265</v>
      </c>
      <c r="H822" s="24">
        <v>704</v>
      </c>
      <c r="I822" s="24">
        <v>13</v>
      </c>
      <c r="J822" s="24">
        <v>250</v>
      </c>
      <c r="K822" s="24">
        <v>0</v>
      </c>
      <c r="L822" s="25">
        <f t="shared" si="12"/>
        <v>2232</v>
      </c>
    </row>
    <row r="823" spans="1:12" ht="30" x14ac:dyDescent="0.25">
      <c r="A823" s="33">
        <v>817</v>
      </c>
      <c r="B823" s="2" t="s">
        <v>1560</v>
      </c>
      <c r="C823" s="2" t="s">
        <v>1561</v>
      </c>
      <c r="D823" s="2" t="s">
        <v>75</v>
      </c>
      <c r="E823" s="2" t="s">
        <v>51</v>
      </c>
      <c r="F823" s="21" t="s">
        <v>35</v>
      </c>
      <c r="G823" s="19">
        <v>9645</v>
      </c>
      <c r="H823" s="9">
        <v>3690</v>
      </c>
      <c r="I823" s="9">
        <v>240</v>
      </c>
      <c r="J823" s="9">
        <v>0</v>
      </c>
      <c r="K823" s="9">
        <v>0</v>
      </c>
      <c r="L823" s="10">
        <f t="shared" si="12"/>
        <v>13575</v>
      </c>
    </row>
    <row r="824" spans="1:12" x14ac:dyDescent="0.25">
      <c r="A824" s="33">
        <v>818</v>
      </c>
      <c r="B824" s="2" t="s">
        <v>1562</v>
      </c>
      <c r="C824" s="2" t="s">
        <v>1563</v>
      </c>
      <c r="D824" s="2" t="s">
        <v>17</v>
      </c>
      <c r="E824" s="2" t="s">
        <v>337</v>
      </c>
      <c r="F824" s="21" t="s">
        <v>1128</v>
      </c>
      <c r="G824" s="19">
        <v>1380</v>
      </c>
      <c r="H824" s="9">
        <v>900</v>
      </c>
      <c r="I824" s="9">
        <v>0</v>
      </c>
      <c r="J824" s="9">
        <v>30</v>
      </c>
      <c r="K824" s="9">
        <v>0</v>
      </c>
      <c r="L824" s="10">
        <f t="shared" si="12"/>
        <v>2310</v>
      </c>
    </row>
    <row r="825" spans="1:12" x14ac:dyDescent="0.25">
      <c r="A825" s="33">
        <v>819</v>
      </c>
      <c r="B825" s="2" t="s">
        <v>1564</v>
      </c>
      <c r="C825" s="2" t="s">
        <v>1563</v>
      </c>
      <c r="D825" s="2" t="s">
        <v>17</v>
      </c>
      <c r="E825" s="2" t="s">
        <v>337</v>
      </c>
      <c r="F825" s="21" t="s">
        <v>70</v>
      </c>
      <c r="G825" s="19">
        <v>810</v>
      </c>
      <c r="H825" s="9">
        <v>1248</v>
      </c>
      <c r="I825" s="9">
        <v>0</v>
      </c>
      <c r="J825" s="9">
        <v>30</v>
      </c>
      <c r="K825" s="9">
        <v>0</v>
      </c>
      <c r="L825" s="10">
        <f t="shared" si="12"/>
        <v>2088</v>
      </c>
    </row>
    <row r="826" spans="1:12" x14ac:dyDescent="0.25">
      <c r="A826" s="33">
        <v>820</v>
      </c>
      <c r="B826" s="2" t="s">
        <v>1565</v>
      </c>
      <c r="C826" s="2" t="s">
        <v>1566</v>
      </c>
      <c r="D826" s="2" t="s">
        <v>9</v>
      </c>
      <c r="E826" s="2" t="s">
        <v>28</v>
      </c>
      <c r="F826" s="21" t="s">
        <v>1667</v>
      </c>
      <c r="G826" s="19">
        <v>1680</v>
      </c>
      <c r="H826" s="9">
        <v>17304</v>
      </c>
      <c r="I826" s="9">
        <v>0</v>
      </c>
      <c r="J826" s="9">
        <v>0</v>
      </c>
      <c r="K826" s="9">
        <v>0</v>
      </c>
      <c r="L826" s="10">
        <f t="shared" si="12"/>
        <v>18984</v>
      </c>
    </row>
    <row r="827" spans="1:12" x14ac:dyDescent="0.25">
      <c r="A827" s="33">
        <v>821</v>
      </c>
      <c r="B827" s="2" t="s">
        <v>1567</v>
      </c>
      <c r="C827" s="2" t="s">
        <v>1566</v>
      </c>
      <c r="D827" s="2" t="s">
        <v>34</v>
      </c>
      <c r="E827" s="2" t="s">
        <v>28</v>
      </c>
      <c r="F827" s="21" t="s">
        <v>35</v>
      </c>
      <c r="G827" s="19">
        <v>7718</v>
      </c>
      <c r="H827" s="9">
        <v>9034</v>
      </c>
      <c r="I827" s="9">
        <v>0</v>
      </c>
      <c r="J827" s="9">
        <v>0</v>
      </c>
      <c r="K827" s="9">
        <v>40</v>
      </c>
      <c r="L827" s="10">
        <f t="shared" si="12"/>
        <v>16792</v>
      </c>
    </row>
    <row r="828" spans="1:12" s="26" customFormat="1" ht="30" x14ac:dyDescent="0.25">
      <c r="A828" s="33">
        <v>822</v>
      </c>
      <c r="B828" s="3" t="s">
        <v>1568</v>
      </c>
      <c r="C828" s="2" t="s">
        <v>1569</v>
      </c>
      <c r="D828" s="2" t="s">
        <v>5</v>
      </c>
      <c r="E828" s="2" t="s">
        <v>1570</v>
      </c>
      <c r="F828" s="21" t="s">
        <v>7</v>
      </c>
      <c r="G828" s="23">
        <v>0</v>
      </c>
      <c r="H828" s="24">
        <v>476</v>
      </c>
      <c r="I828" s="24">
        <v>0</v>
      </c>
      <c r="J828" s="24">
        <v>0</v>
      </c>
      <c r="K828" s="24">
        <v>0</v>
      </c>
      <c r="L828" s="25">
        <f t="shared" si="12"/>
        <v>476</v>
      </c>
    </row>
    <row r="829" spans="1:12" s="26" customFormat="1" x14ac:dyDescent="0.25">
      <c r="A829" s="33">
        <v>823</v>
      </c>
      <c r="B829" s="3" t="s">
        <v>1571</v>
      </c>
      <c r="C829" s="2" t="s">
        <v>1569</v>
      </c>
      <c r="D829" s="2" t="s">
        <v>17</v>
      </c>
      <c r="E829" s="2" t="s">
        <v>337</v>
      </c>
      <c r="F829" s="21" t="s">
        <v>376</v>
      </c>
      <c r="G829" s="23">
        <v>3020</v>
      </c>
      <c r="H829" s="24">
        <v>157</v>
      </c>
      <c r="I829" s="24">
        <v>0</v>
      </c>
      <c r="J829" s="24">
        <v>0</v>
      </c>
      <c r="K829" s="24">
        <v>0</v>
      </c>
      <c r="L829" s="25">
        <f t="shared" si="12"/>
        <v>3177</v>
      </c>
    </row>
    <row r="830" spans="1:12" s="26" customFormat="1" ht="30" x14ac:dyDescent="0.25">
      <c r="A830" s="33">
        <v>824</v>
      </c>
      <c r="B830" s="3" t="s">
        <v>1572</v>
      </c>
      <c r="C830" s="2" t="s">
        <v>1573</v>
      </c>
      <c r="D830" s="2" t="s">
        <v>9</v>
      </c>
      <c r="E830" s="2" t="s">
        <v>1574</v>
      </c>
      <c r="F830" s="21" t="s">
        <v>11</v>
      </c>
      <c r="G830" s="23">
        <v>0</v>
      </c>
      <c r="H830" s="24">
        <v>794063</v>
      </c>
      <c r="I830" s="24">
        <v>23550</v>
      </c>
      <c r="J830" s="24">
        <v>0</v>
      </c>
      <c r="K830" s="24">
        <v>28200</v>
      </c>
      <c r="L830" s="25">
        <f t="shared" si="12"/>
        <v>845813</v>
      </c>
    </row>
    <row r="831" spans="1:12" ht="30.75" thickBot="1" x14ac:dyDescent="0.3">
      <c r="A831" s="34">
        <v>825</v>
      </c>
      <c r="B831" s="14" t="s">
        <v>1575</v>
      </c>
      <c r="C831" s="14" t="s">
        <v>1576</v>
      </c>
      <c r="D831" s="14" t="s">
        <v>56</v>
      </c>
      <c r="E831" s="14" t="s">
        <v>103</v>
      </c>
      <c r="F831" s="22" t="s">
        <v>770</v>
      </c>
      <c r="G831" s="20">
        <v>192632</v>
      </c>
      <c r="H831" s="11">
        <v>75200</v>
      </c>
      <c r="I831" s="11">
        <v>200</v>
      </c>
      <c r="J831" s="11">
        <v>646</v>
      </c>
      <c r="K831" s="11">
        <v>362</v>
      </c>
      <c r="L831" s="12">
        <f t="shared" si="12"/>
        <v>269040</v>
      </c>
    </row>
    <row r="832" spans="1:12" x14ac:dyDescent="0.25">
      <c r="L832" s="42"/>
    </row>
    <row r="833" spans="1:7" x14ac:dyDescent="0.25">
      <c r="A833" s="45" t="s">
        <v>1677</v>
      </c>
      <c r="F833" s="44"/>
      <c r="G833" s="44"/>
    </row>
    <row r="834" spans="1:7" x14ac:dyDescent="0.25">
      <c r="E834" s="4"/>
      <c r="F834" s="44"/>
      <c r="G834" s="44"/>
    </row>
    <row r="835" spans="1:7" x14ac:dyDescent="0.25">
      <c r="B835" s="46" t="s">
        <v>1678</v>
      </c>
      <c r="C835" s="44"/>
      <c r="D835" s="44"/>
      <c r="E835" s="4"/>
      <c r="F835" s="44"/>
    </row>
    <row r="836" spans="1:7" x14ac:dyDescent="0.25">
      <c r="B836" s="46" t="s">
        <v>1679</v>
      </c>
      <c r="C836" s="44"/>
      <c r="D836" s="44"/>
      <c r="E836" s="4"/>
      <c r="F836" s="44"/>
    </row>
    <row r="837" spans="1:7" x14ac:dyDescent="0.25">
      <c r="B837" s="46" t="s">
        <v>1680</v>
      </c>
      <c r="C837" s="43"/>
      <c r="D837" s="43"/>
      <c r="E837" s="4"/>
      <c r="F837" s="44"/>
    </row>
    <row r="838" spans="1:7" x14ac:dyDescent="0.25">
      <c r="B838" s="41" t="s">
        <v>1681</v>
      </c>
      <c r="C838" s="41"/>
      <c r="D838" s="44"/>
      <c r="E838" s="4"/>
      <c r="F838" s="44"/>
    </row>
  </sheetData>
  <protectedRanges>
    <protectedRange sqref="A833" name="Rango1_8_1"/>
    <protectedRange sqref="B835:B837" name="Rango1_8_1_1"/>
  </protectedRanges>
  <autoFilter ref="A6:L831" xr:uid="{00000000-0009-0000-0000-000000000000}"/>
  <mergeCells count="3">
    <mergeCell ref="B1:L1"/>
    <mergeCell ref="B2:L2"/>
    <mergeCell ref="B3:L3"/>
  </mergeCells>
  <conditionalFormatting sqref="A6">
    <cfRule type="duplicateValues" dxfId="1" priority="1"/>
  </conditionalFormatting>
  <conditionalFormatting sqref="B6:B46 B85:B831 B48:B83">
    <cfRule type="duplicateValues" dxfId="0" priority="8"/>
  </conditionalFormatting>
  <pageMargins left="0.23622047244094491" right="0.19685039370078741" top="0.55118110236220474" bottom="0.6692913385826772" header="0.31496062992125984" footer="0.31496062992125984"/>
  <pageSetup paperSize="9" scale="50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ESTIMACIÓN 2020</vt:lpstr>
      <vt:lpstr>'ESTIMACIÓN 2020'!Área_de_impresión</vt:lpstr>
      <vt:lpstr>'ESTIMACIÓN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Eduardo Martínez Maldonado</dc:creator>
  <cp:lastModifiedBy>Carolina</cp:lastModifiedBy>
  <cp:lastPrinted>2020-03-19T12:21:11Z</cp:lastPrinted>
  <dcterms:created xsi:type="dcterms:W3CDTF">2019-12-16T15:22:59Z</dcterms:created>
  <dcterms:modified xsi:type="dcterms:W3CDTF">2020-05-11T17:42:06Z</dcterms:modified>
</cp:coreProperties>
</file>